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bvagroup-my.sharepoint.com/personal/paolo_colombo_bva-group_com/Documents/Documents/"/>
    </mc:Choice>
  </mc:AlternateContent>
  <xr:revisionPtr revIDLastSave="59" documentId="13_ncr:1_{A011F1C9-41D7-4E93-93F5-B2FDFD6BD3BC}" xr6:coauthVersionLast="47" xr6:coauthVersionMax="47" xr10:uidLastSave="{9D6C0CE0-5617-465C-B5A6-72C788C403D6}"/>
  <bookViews>
    <workbookView xWindow="-110" yWindow="-110" windowWidth="19420" windowHeight="10300" xr2:uid="{00000000-000D-0000-FFFF-FFFF00000000}"/>
  </bookViews>
  <sheets>
    <sheet nam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08" i="3"/>
  <c r="F809" i="3"/>
  <c r="F810" i="3"/>
  <c r="F811" i="3"/>
  <c r="F812" i="3"/>
  <c r="F813" i="3"/>
  <c r="F814" i="3"/>
  <c r="F815" i="3"/>
  <c r="F816" i="3"/>
  <c r="F817" i="3"/>
  <c r="F818" i="3"/>
  <c r="F819" i="3"/>
  <c r="F820" i="3"/>
  <c r="F821" i="3"/>
  <c r="F822" i="3"/>
  <c r="F823" i="3"/>
  <c r="F824" i="3"/>
  <c r="F825" i="3"/>
  <c r="F826" i="3"/>
  <c r="F827" i="3"/>
  <c r="F828" i="3"/>
  <c r="F829" i="3"/>
  <c r="F830" i="3"/>
  <c r="F831" i="3"/>
  <c r="F832" i="3"/>
  <c r="F833" i="3"/>
  <c r="F834" i="3"/>
  <c r="F835" i="3"/>
  <c r="F836" i="3"/>
  <c r="F837" i="3"/>
  <c r="F838" i="3"/>
  <c r="F839"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7" i="3"/>
  <c r="F868" i="3"/>
  <c r="F869" i="3"/>
  <c r="F870" i="3"/>
  <c r="F871" i="3"/>
  <c r="F872" i="3"/>
  <c r="F873" i="3"/>
  <c r="F874" i="3"/>
  <c r="F875" i="3"/>
  <c r="F876" i="3"/>
  <c r="F877" i="3"/>
  <c r="F878" i="3"/>
  <c r="F879" i="3"/>
  <c r="F880" i="3"/>
  <c r="F881" i="3"/>
  <c r="F882" i="3"/>
  <c r="F883" i="3"/>
  <c r="F884" i="3"/>
  <c r="F885" i="3"/>
  <c r="F886" i="3"/>
  <c r="F887" i="3"/>
  <c r="F888" i="3"/>
  <c r="F889" i="3"/>
  <c r="F890" i="3"/>
  <c r="F891" i="3"/>
  <c r="F892" i="3"/>
  <c r="F893" i="3"/>
  <c r="F894" i="3"/>
  <c r="F895" i="3"/>
  <c r="F896" i="3"/>
  <c r="F897" i="3"/>
  <c r="F898" i="3"/>
  <c r="F899" i="3"/>
  <c r="F900" i="3"/>
  <c r="F901" i="3"/>
  <c r="F902" i="3"/>
  <c r="F903" i="3"/>
  <c r="F904" i="3"/>
  <c r="F905" i="3"/>
  <c r="F906" i="3"/>
  <c r="F907" i="3"/>
  <c r="F908" i="3"/>
  <c r="F909" i="3"/>
  <c r="F910" i="3"/>
  <c r="F911" i="3"/>
  <c r="F912" i="3"/>
  <c r="F913" i="3"/>
  <c r="F914" i="3"/>
  <c r="F915" i="3"/>
  <c r="F916" i="3"/>
  <c r="F917" i="3"/>
  <c r="F918" i="3"/>
  <c r="F919" i="3"/>
  <c r="F920" i="3"/>
  <c r="F921" i="3"/>
  <c r="F922" i="3"/>
  <c r="F923" i="3"/>
  <c r="F924" i="3"/>
  <c r="F925" i="3"/>
  <c r="F926" i="3"/>
  <c r="F927" i="3"/>
  <c r="F928" i="3"/>
  <c r="F929" i="3"/>
  <c r="F930" i="3"/>
  <c r="F931" i="3"/>
  <c r="F932" i="3"/>
  <c r="F933" i="3"/>
  <c r="F934" i="3"/>
  <c r="F935" i="3"/>
  <c r="F936" i="3"/>
  <c r="F937" i="3"/>
  <c r="F938" i="3"/>
  <c r="F939" i="3"/>
  <c r="F940" i="3"/>
  <c r="F941" i="3"/>
  <c r="F942" i="3"/>
  <c r="F943" i="3"/>
  <c r="F944" i="3"/>
  <c r="F945" i="3"/>
  <c r="F946" i="3"/>
  <c r="F947" i="3"/>
  <c r="F948" i="3"/>
  <c r="F949" i="3"/>
  <c r="F950" i="3"/>
  <c r="F951" i="3"/>
  <c r="F952" i="3"/>
  <c r="F953" i="3"/>
  <c r="F954" i="3"/>
  <c r="F955" i="3"/>
  <c r="F956" i="3"/>
  <c r="F957" i="3"/>
  <c r="F958" i="3"/>
  <c r="F959" i="3"/>
  <c r="F960" i="3"/>
  <c r="F961" i="3"/>
  <c r="F962" i="3"/>
  <c r="F963" i="3"/>
  <c r="F964" i="3"/>
  <c r="F965" i="3"/>
  <c r="F966" i="3"/>
  <c r="F967" i="3"/>
  <c r="F968" i="3"/>
  <c r="F969" i="3"/>
  <c r="F970" i="3"/>
  <c r="F971" i="3"/>
  <c r="F972" i="3"/>
  <c r="F973" i="3"/>
  <c r="F974" i="3"/>
  <c r="F975" i="3"/>
  <c r="F976" i="3"/>
  <c r="F977" i="3"/>
  <c r="F978" i="3"/>
  <c r="F979" i="3"/>
  <c r="F980" i="3"/>
  <c r="F981" i="3"/>
  <c r="F982" i="3"/>
  <c r="F983" i="3"/>
  <c r="F984" i="3"/>
  <c r="F985" i="3"/>
  <c r="F986" i="3"/>
  <c r="F987" i="3"/>
  <c r="F988" i="3"/>
  <c r="F989" i="3"/>
  <c r="F990" i="3"/>
  <c r="F991" i="3"/>
  <c r="F992" i="3"/>
  <c r="F993" i="3"/>
  <c r="F994" i="3"/>
  <c r="F995" i="3"/>
  <c r="F996" i="3"/>
  <c r="F997" i="3"/>
  <c r="F998" i="3"/>
  <c r="F999" i="3"/>
  <c r="F1000" i="3"/>
  <c r="F1001" i="3"/>
  <c r="F1002" i="3"/>
  <c r="F1003" i="3"/>
  <c r="F1004" i="3"/>
  <c r="F1005" i="3"/>
  <c r="F1006" i="3"/>
  <c r="F1007" i="3"/>
  <c r="F1008" i="3"/>
  <c r="F1009" i="3"/>
  <c r="F1010" i="3"/>
  <c r="F1011" i="3"/>
  <c r="F1012" i="3"/>
  <c r="F1013" i="3"/>
  <c r="F1014" i="3"/>
  <c r="F1015" i="3"/>
  <c r="F1016" i="3"/>
  <c r="F1017" i="3"/>
  <c r="F1018" i="3"/>
  <c r="F1019" i="3"/>
  <c r="F1020" i="3"/>
  <c r="F1021" i="3"/>
  <c r="F1022" i="3"/>
  <c r="F1023" i="3"/>
  <c r="F1024" i="3"/>
  <c r="F1025" i="3"/>
  <c r="F1026" i="3"/>
  <c r="F1027" i="3"/>
  <c r="F1028" i="3"/>
  <c r="F1029" i="3"/>
  <c r="F1030" i="3"/>
  <c r="F1031" i="3"/>
  <c r="F1032" i="3"/>
  <c r="F1033" i="3"/>
  <c r="F1034" i="3"/>
  <c r="F1035" i="3"/>
  <c r="F1036" i="3"/>
  <c r="F1037" i="3"/>
  <c r="F1038" i="3"/>
  <c r="F1039" i="3"/>
  <c r="F1040" i="3"/>
  <c r="F1041" i="3"/>
  <c r="F1042" i="3"/>
  <c r="F1043" i="3"/>
  <c r="F1044" i="3"/>
  <c r="F1045" i="3"/>
  <c r="F1046" i="3"/>
  <c r="F1047" i="3"/>
  <c r="F1048" i="3"/>
  <c r="F1049" i="3"/>
  <c r="F1050" i="3"/>
  <c r="F1051" i="3"/>
  <c r="F1052" i="3"/>
  <c r="F1053" i="3"/>
  <c r="F1054" i="3"/>
  <c r="F1055" i="3"/>
  <c r="F1056" i="3"/>
  <c r="F1057" i="3"/>
  <c r="F1058" i="3"/>
  <c r="F1059" i="3"/>
  <c r="F1060" i="3"/>
  <c r="F1061" i="3"/>
  <c r="F1062" i="3"/>
  <c r="F1063" i="3"/>
  <c r="F1064" i="3"/>
  <c r="F1065" i="3"/>
  <c r="F1066" i="3"/>
  <c r="F1067" i="3"/>
  <c r="F1068" i="3"/>
  <c r="F1069" i="3"/>
  <c r="F1070" i="3"/>
  <c r="F1071" i="3"/>
  <c r="F1072" i="3"/>
  <c r="F1073" i="3"/>
  <c r="F1074" i="3"/>
  <c r="F1075" i="3"/>
  <c r="F1076" i="3"/>
  <c r="F1077" i="3"/>
  <c r="F1078" i="3"/>
  <c r="F1079" i="3"/>
  <c r="F1080" i="3"/>
  <c r="F1081" i="3"/>
  <c r="F1082" i="3"/>
  <c r="F1083" i="3"/>
  <c r="F1084" i="3"/>
  <c r="F1085" i="3"/>
  <c r="F1086" i="3"/>
  <c r="F1087" i="3"/>
  <c r="F1088" i="3"/>
  <c r="F1089" i="3"/>
  <c r="F1090" i="3"/>
  <c r="F1091" i="3"/>
  <c r="F1092" i="3"/>
  <c r="F1093" i="3"/>
  <c r="F1094" i="3"/>
  <c r="F1095" i="3"/>
  <c r="F1096" i="3"/>
  <c r="F1097" i="3"/>
  <c r="F1098" i="3"/>
  <c r="F1099" i="3"/>
  <c r="F1100" i="3"/>
  <c r="F1101" i="3"/>
  <c r="F1102" i="3"/>
  <c r="F1103" i="3"/>
  <c r="F1104" i="3"/>
  <c r="F1105" i="3"/>
  <c r="F1106" i="3"/>
  <c r="F1107" i="3"/>
  <c r="F1108" i="3"/>
  <c r="F1109" i="3"/>
  <c r="F1110" i="3"/>
  <c r="F1111" i="3"/>
  <c r="F1112" i="3"/>
  <c r="F1113" i="3"/>
  <c r="F1114" i="3"/>
  <c r="F1115" i="3"/>
  <c r="F1116" i="3"/>
  <c r="F1117" i="3"/>
  <c r="F1118" i="3"/>
  <c r="F1119" i="3"/>
  <c r="F1120" i="3"/>
  <c r="F1121" i="3"/>
  <c r="F1122" i="3"/>
  <c r="F1123" i="3"/>
  <c r="F1124" i="3"/>
  <c r="F1125" i="3"/>
  <c r="F1126" i="3"/>
  <c r="F1127" i="3"/>
  <c r="F1128" i="3"/>
  <c r="F1129" i="3"/>
  <c r="F1130" i="3"/>
  <c r="F1131" i="3"/>
  <c r="F1132" i="3"/>
  <c r="F1133" i="3"/>
  <c r="F1134" i="3"/>
  <c r="F1135" i="3"/>
  <c r="F1136" i="3"/>
  <c r="F1137" i="3"/>
  <c r="F1138" i="3"/>
  <c r="F1139" i="3"/>
  <c r="F1140" i="3"/>
  <c r="F1141" i="3"/>
  <c r="F1142" i="3"/>
  <c r="F1143" i="3"/>
  <c r="F1144" i="3"/>
  <c r="F1145" i="3"/>
  <c r="F1146" i="3"/>
  <c r="F1147" i="3"/>
  <c r="F1148" i="3"/>
  <c r="F1149" i="3"/>
  <c r="F1150" i="3"/>
  <c r="F1151" i="3"/>
  <c r="F1152" i="3"/>
  <c r="F1153" i="3"/>
  <c r="F1154" i="3"/>
  <c r="F1155" i="3"/>
  <c r="F1156" i="3"/>
  <c r="F1157" i="3"/>
  <c r="F1158" i="3"/>
  <c r="F1159" i="3"/>
  <c r="F1160" i="3"/>
  <c r="F1161" i="3"/>
  <c r="F1162" i="3"/>
  <c r="F1163" i="3"/>
  <c r="F1164" i="3"/>
  <c r="F1165" i="3"/>
  <c r="F1166" i="3"/>
  <c r="F1167" i="3"/>
  <c r="F1168" i="3"/>
  <c r="F1169" i="3"/>
  <c r="F1170" i="3"/>
  <c r="F1171" i="3"/>
  <c r="F1172" i="3"/>
  <c r="F1173" i="3"/>
  <c r="F1174" i="3"/>
  <c r="F1175" i="3"/>
  <c r="F1176" i="3"/>
  <c r="F1177" i="3"/>
  <c r="F1178" i="3"/>
  <c r="F1179" i="3"/>
  <c r="F1180" i="3"/>
  <c r="F1181" i="3"/>
  <c r="F1182" i="3"/>
  <c r="F1183" i="3"/>
  <c r="F1184" i="3"/>
  <c r="F1185" i="3"/>
  <c r="F1186" i="3"/>
  <c r="F1187" i="3"/>
  <c r="F1188" i="3"/>
  <c r="F1189" i="3"/>
  <c r="F1190" i="3"/>
  <c r="F1191" i="3"/>
  <c r="F1192" i="3"/>
  <c r="F1193" i="3"/>
  <c r="F1194" i="3"/>
  <c r="F1195" i="3"/>
  <c r="F1196" i="3"/>
  <c r="F1197" i="3"/>
  <c r="F1198" i="3"/>
  <c r="F1199" i="3"/>
  <c r="F1200" i="3"/>
  <c r="F1201" i="3"/>
  <c r="F1202" i="3"/>
  <c r="F1203" i="3"/>
  <c r="F1204" i="3"/>
  <c r="F1205" i="3"/>
  <c r="F1206" i="3"/>
  <c r="F1207" i="3"/>
  <c r="F1208" i="3"/>
  <c r="F1209" i="3"/>
  <c r="F1210" i="3"/>
  <c r="F1211" i="3"/>
  <c r="F1212" i="3"/>
  <c r="F1213" i="3"/>
  <c r="F1214" i="3"/>
  <c r="F1215" i="3"/>
  <c r="F1216" i="3"/>
  <c r="F1217" i="3"/>
  <c r="F1218" i="3"/>
  <c r="F1219" i="3"/>
  <c r="F1220" i="3"/>
  <c r="F1221" i="3"/>
  <c r="F1222" i="3"/>
  <c r="F1223" i="3"/>
  <c r="F1224" i="3"/>
  <c r="F1225" i="3"/>
  <c r="F1226" i="3"/>
  <c r="F1227" i="3"/>
  <c r="F1228" i="3"/>
  <c r="F1229" i="3"/>
  <c r="F1230" i="3"/>
  <c r="F1231" i="3"/>
  <c r="F1232" i="3"/>
  <c r="F1233" i="3"/>
  <c r="F1234" i="3"/>
  <c r="F1235" i="3"/>
  <c r="F1236" i="3"/>
  <c r="F1237" i="3"/>
  <c r="F1238" i="3"/>
  <c r="F1239" i="3"/>
  <c r="F1240" i="3"/>
  <c r="F1241" i="3"/>
  <c r="F1242" i="3"/>
  <c r="F1243" i="3"/>
  <c r="F1244" i="3"/>
  <c r="F1245" i="3"/>
  <c r="F1246" i="3"/>
  <c r="F1247" i="3"/>
  <c r="F1248" i="3"/>
  <c r="F1249" i="3"/>
  <c r="F1250" i="3"/>
  <c r="F1251" i="3"/>
  <c r="F1252" i="3"/>
  <c r="F1253" i="3"/>
  <c r="F1254" i="3"/>
  <c r="F1255" i="3"/>
  <c r="F1256" i="3"/>
  <c r="F1257" i="3"/>
  <c r="F1258" i="3"/>
  <c r="F1259" i="3"/>
  <c r="F1260" i="3"/>
  <c r="F1261" i="3"/>
  <c r="F1262" i="3"/>
  <c r="F1263" i="3"/>
  <c r="F1264" i="3"/>
  <c r="F1265" i="3"/>
  <c r="F1266" i="3"/>
  <c r="F1267" i="3"/>
  <c r="F1268" i="3"/>
  <c r="F1269" i="3"/>
  <c r="F1270" i="3"/>
  <c r="F1271" i="3"/>
  <c r="F1272" i="3"/>
  <c r="F1273" i="3"/>
  <c r="F1274" i="3"/>
  <c r="F1275" i="3"/>
  <c r="F1276" i="3"/>
  <c r="F1277" i="3"/>
  <c r="F1278" i="3"/>
  <c r="F1279" i="3"/>
  <c r="F1280" i="3"/>
  <c r="F1281" i="3"/>
  <c r="F1282" i="3"/>
  <c r="F1283" i="3"/>
  <c r="F1284" i="3"/>
  <c r="F1285" i="3"/>
  <c r="F1286" i="3"/>
  <c r="F1287" i="3"/>
  <c r="F1288" i="3"/>
  <c r="F1289" i="3"/>
  <c r="F1290" i="3"/>
  <c r="F1291" i="3"/>
  <c r="F1292" i="3"/>
  <c r="F1293" i="3"/>
  <c r="F1294" i="3"/>
  <c r="F1295" i="3"/>
  <c r="F1296" i="3"/>
  <c r="F1297" i="3"/>
  <c r="F1298" i="3"/>
  <c r="F1299" i="3"/>
  <c r="F1300" i="3"/>
  <c r="F1301" i="3"/>
  <c r="F1302" i="3"/>
  <c r="F1303" i="3"/>
  <c r="F1304" i="3"/>
  <c r="F1305" i="3"/>
  <c r="F1306" i="3"/>
  <c r="F1307" i="3"/>
  <c r="F1308" i="3"/>
  <c r="F1309" i="3"/>
  <c r="F1310" i="3"/>
  <c r="F1311" i="3"/>
  <c r="F1312" i="3"/>
  <c r="F1313" i="3"/>
  <c r="F1314" i="3"/>
  <c r="F1315" i="3"/>
  <c r="F1316" i="3"/>
  <c r="F1317" i="3"/>
  <c r="F1318" i="3"/>
  <c r="F1319" i="3"/>
  <c r="F1320" i="3"/>
  <c r="F1321" i="3"/>
  <c r="F1322" i="3"/>
  <c r="F1323" i="3"/>
  <c r="F1324" i="3"/>
  <c r="F1325" i="3"/>
  <c r="F1326" i="3"/>
  <c r="F1327" i="3"/>
  <c r="F1328" i="3"/>
  <c r="F1329" i="3"/>
  <c r="F1330" i="3"/>
  <c r="F1331" i="3"/>
  <c r="F1332" i="3"/>
  <c r="F1333" i="3"/>
  <c r="F1334" i="3"/>
  <c r="F1335" i="3"/>
  <c r="F1336" i="3"/>
  <c r="F1337" i="3"/>
  <c r="F1338" i="3"/>
  <c r="F1339" i="3"/>
  <c r="F1340" i="3"/>
  <c r="F1341" i="3"/>
  <c r="F1342" i="3"/>
  <c r="F1343" i="3"/>
  <c r="F1344" i="3"/>
  <c r="F1345" i="3"/>
  <c r="F1346" i="3"/>
  <c r="F1347" i="3"/>
  <c r="F1348" i="3"/>
  <c r="F1349" i="3"/>
  <c r="F1350" i="3"/>
  <c r="F1351" i="3"/>
  <c r="F1352" i="3"/>
  <c r="F1353" i="3"/>
  <c r="F1354" i="3"/>
  <c r="F1355" i="3"/>
  <c r="F1356" i="3"/>
  <c r="F1357" i="3"/>
  <c r="F1358" i="3"/>
  <c r="F1359" i="3"/>
  <c r="F1360" i="3"/>
  <c r="F1361" i="3"/>
  <c r="F1362" i="3"/>
  <c r="F1363" i="3"/>
  <c r="F1364" i="3"/>
  <c r="F1365" i="3"/>
  <c r="F1366" i="3"/>
  <c r="F1367" i="3"/>
  <c r="F1368" i="3"/>
  <c r="F1369" i="3"/>
  <c r="F1370" i="3"/>
  <c r="F1371" i="3"/>
  <c r="F1372" i="3"/>
  <c r="F1373" i="3"/>
  <c r="F1374" i="3"/>
  <c r="F1375" i="3"/>
  <c r="F1376" i="3"/>
  <c r="F1377" i="3"/>
  <c r="F1378" i="3"/>
  <c r="F1379" i="3"/>
  <c r="F1380" i="3"/>
  <c r="F1381" i="3"/>
  <c r="F1382" i="3"/>
  <c r="F1383" i="3"/>
  <c r="F1384" i="3"/>
  <c r="F1385" i="3"/>
  <c r="F1386" i="3"/>
  <c r="F1387" i="3"/>
  <c r="F1388" i="3"/>
  <c r="F1389" i="3"/>
  <c r="F1390" i="3"/>
  <c r="F1391" i="3"/>
  <c r="F1392" i="3"/>
  <c r="F1393" i="3"/>
  <c r="F1394" i="3"/>
  <c r="F1395" i="3"/>
  <c r="F1396" i="3"/>
  <c r="F1397" i="3"/>
  <c r="F1398" i="3"/>
  <c r="F1399" i="3"/>
  <c r="F1400" i="3"/>
  <c r="F1401" i="3"/>
  <c r="F1402" i="3"/>
  <c r="F1403" i="3"/>
  <c r="F1404" i="3"/>
  <c r="F1405" i="3"/>
  <c r="F1406" i="3"/>
  <c r="F1407" i="3"/>
  <c r="F1408" i="3"/>
  <c r="F1409" i="3"/>
  <c r="F1410" i="3"/>
  <c r="F1411" i="3"/>
  <c r="F1412" i="3"/>
  <c r="F1413" i="3"/>
  <c r="F1414" i="3"/>
  <c r="F1415" i="3"/>
  <c r="F1416" i="3"/>
  <c r="F1417" i="3"/>
  <c r="F1418" i="3"/>
  <c r="F1419" i="3"/>
  <c r="F1420" i="3"/>
  <c r="F1421" i="3"/>
  <c r="F1422" i="3"/>
  <c r="F1423" i="3"/>
  <c r="F1424" i="3"/>
  <c r="F1425" i="3"/>
  <c r="F1426" i="3"/>
  <c r="F1427" i="3"/>
  <c r="F1428" i="3"/>
  <c r="F1429" i="3"/>
  <c r="F1430" i="3"/>
  <c r="F1431" i="3"/>
  <c r="F1432" i="3"/>
  <c r="F1433" i="3"/>
  <c r="F1434" i="3"/>
  <c r="F1435" i="3"/>
  <c r="F1436" i="3"/>
  <c r="F1437" i="3"/>
  <c r="F1438" i="3"/>
  <c r="F1439" i="3"/>
  <c r="F1440" i="3"/>
  <c r="F1441" i="3"/>
  <c r="F1442" i="3"/>
  <c r="F1443" i="3"/>
  <c r="F1444" i="3"/>
  <c r="F1445" i="3"/>
  <c r="F1446" i="3"/>
  <c r="F1447" i="3"/>
  <c r="F1448" i="3"/>
  <c r="F1449" i="3"/>
  <c r="F1450" i="3"/>
  <c r="F1451" i="3"/>
  <c r="F1452" i="3"/>
  <c r="F1453" i="3"/>
  <c r="F1454" i="3"/>
  <c r="F1455" i="3"/>
  <c r="F1456" i="3"/>
  <c r="F1457" i="3"/>
  <c r="F1458" i="3"/>
  <c r="F1459" i="3"/>
  <c r="F1460" i="3"/>
  <c r="F1461" i="3"/>
  <c r="F1462" i="3"/>
  <c r="F1463" i="3"/>
  <c r="F1464" i="3"/>
  <c r="F1465" i="3"/>
  <c r="F1466" i="3"/>
  <c r="F1467" i="3"/>
  <c r="F1468" i="3"/>
  <c r="F1469" i="3"/>
  <c r="F1470" i="3"/>
  <c r="F1471" i="3"/>
  <c r="F1472" i="3"/>
  <c r="F1473" i="3"/>
  <c r="F1474" i="3"/>
  <c r="F1475" i="3"/>
  <c r="F1476" i="3"/>
  <c r="F1477" i="3"/>
  <c r="F1478" i="3"/>
  <c r="F1479" i="3"/>
  <c r="F1480" i="3"/>
  <c r="F1481" i="3"/>
  <c r="F1482" i="3"/>
  <c r="F1483" i="3"/>
  <c r="F1484" i="3"/>
  <c r="F1485" i="3"/>
  <c r="F1486" i="3"/>
  <c r="F1487" i="3"/>
  <c r="F1488" i="3"/>
  <c r="F1489" i="3"/>
  <c r="F1490" i="3"/>
  <c r="F1491" i="3"/>
  <c r="F1492" i="3"/>
  <c r="F1493" i="3"/>
  <c r="F1494" i="3"/>
  <c r="F1495" i="3"/>
  <c r="F1496" i="3"/>
  <c r="F1497" i="3"/>
  <c r="F1498" i="3"/>
  <c r="F1499" i="3"/>
  <c r="F1500" i="3"/>
  <c r="F1501" i="3"/>
  <c r="F1502" i="3"/>
  <c r="F1503" i="3"/>
  <c r="F1504" i="3"/>
  <c r="F1505" i="3"/>
  <c r="F1506" i="3"/>
  <c r="F1507" i="3"/>
  <c r="F1508" i="3"/>
  <c r="F1509" i="3"/>
  <c r="F1510" i="3"/>
  <c r="F1511" i="3"/>
  <c r="F1512" i="3"/>
  <c r="F1513" i="3"/>
  <c r="F1514" i="3"/>
  <c r="F1515" i="3"/>
  <c r="F1516" i="3"/>
  <c r="F1517" i="3"/>
  <c r="F1518" i="3"/>
  <c r="F1519" i="3"/>
  <c r="F1520" i="3"/>
  <c r="F1521" i="3"/>
  <c r="F1522" i="3"/>
  <c r="F1523" i="3"/>
  <c r="F1524" i="3"/>
  <c r="F1525" i="3"/>
  <c r="F1526" i="3"/>
  <c r="F1527" i="3"/>
  <c r="F1528" i="3"/>
  <c r="F1529" i="3"/>
  <c r="F1530" i="3"/>
  <c r="F1531" i="3"/>
  <c r="F1532" i="3"/>
  <c r="F1533" i="3"/>
  <c r="F1534" i="3"/>
  <c r="F1535" i="3"/>
  <c r="F1536" i="3"/>
  <c r="F1537" i="3"/>
  <c r="F1538" i="3"/>
  <c r="F1539" i="3"/>
  <c r="F1540" i="3"/>
  <c r="F1541" i="3"/>
  <c r="F1542" i="3"/>
  <c r="F1543" i="3"/>
  <c r="F1544" i="3"/>
  <c r="F1545" i="3"/>
  <c r="F1546" i="3"/>
  <c r="F1547" i="3"/>
  <c r="F1548" i="3"/>
  <c r="F1549" i="3"/>
  <c r="F1550" i="3"/>
  <c r="F1551" i="3"/>
  <c r="F1552" i="3"/>
  <c r="F1553" i="3"/>
  <c r="F1554" i="3"/>
  <c r="F1555" i="3"/>
  <c r="F1556" i="3"/>
  <c r="F1557" i="3"/>
  <c r="F1558" i="3"/>
  <c r="F1559" i="3"/>
  <c r="F1560" i="3"/>
  <c r="F1561" i="3"/>
  <c r="F1562" i="3"/>
  <c r="F1563" i="3"/>
  <c r="F1564" i="3"/>
  <c r="F1565" i="3"/>
  <c r="F1566" i="3"/>
  <c r="F1567" i="3"/>
  <c r="F1568" i="3"/>
  <c r="F1569" i="3"/>
  <c r="F1570" i="3"/>
  <c r="F1571" i="3"/>
  <c r="F1572" i="3"/>
  <c r="F1573" i="3"/>
  <c r="F1574" i="3"/>
  <c r="F1575" i="3"/>
  <c r="F1576" i="3"/>
  <c r="F1577" i="3"/>
  <c r="F1578" i="3"/>
  <c r="F1579" i="3"/>
  <c r="F1580" i="3"/>
  <c r="F1581" i="3"/>
  <c r="F1582" i="3"/>
  <c r="F1583" i="3"/>
  <c r="F1584" i="3"/>
  <c r="F1585" i="3"/>
  <c r="F1586" i="3"/>
  <c r="F1587" i="3"/>
  <c r="F1588" i="3"/>
  <c r="F1589" i="3"/>
  <c r="F1590" i="3"/>
  <c r="F1591" i="3"/>
  <c r="F1592" i="3"/>
  <c r="F1593" i="3"/>
  <c r="F1594" i="3"/>
  <c r="F1595" i="3"/>
  <c r="F1596" i="3"/>
  <c r="F1597" i="3"/>
  <c r="F1598" i="3"/>
  <c r="F1599" i="3"/>
  <c r="F1600" i="3"/>
  <c r="F1601" i="3"/>
  <c r="F1602" i="3"/>
  <c r="F1603" i="3"/>
  <c r="F1604" i="3"/>
  <c r="F1605" i="3"/>
  <c r="F1606" i="3"/>
  <c r="F1607" i="3"/>
  <c r="F1608" i="3"/>
  <c r="F1609" i="3"/>
  <c r="F1610" i="3"/>
  <c r="F1611" i="3"/>
  <c r="F1612" i="3"/>
  <c r="F1613" i="3"/>
  <c r="F1614" i="3"/>
  <c r="F1615" i="3"/>
  <c r="F1616" i="3"/>
  <c r="F1617" i="3"/>
  <c r="F1618" i="3"/>
  <c r="F1619" i="3"/>
  <c r="F1620" i="3"/>
  <c r="F1621" i="3"/>
  <c r="F1622" i="3"/>
  <c r="F1623" i="3"/>
  <c r="F1624" i="3"/>
  <c r="F1625" i="3"/>
  <c r="F1626" i="3"/>
  <c r="F1627" i="3"/>
  <c r="F1628" i="3"/>
  <c r="F1629" i="3"/>
  <c r="F1630" i="3"/>
  <c r="F1631" i="3"/>
  <c r="F1632" i="3"/>
  <c r="F1633" i="3"/>
  <c r="F1634" i="3"/>
  <c r="F1635" i="3"/>
  <c r="F1636" i="3"/>
  <c r="F1637" i="3"/>
  <c r="F1638" i="3"/>
  <c r="F1639" i="3"/>
  <c r="F1640" i="3"/>
  <c r="F1641" i="3"/>
  <c r="F1642" i="3"/>
  <c r="F1643" i="3"/>
  <c r="F1644" i="3"/>
  <c r="F1645" i="3"/>
  <c r="F1646" i="3"/>
  <c r="F1647" i="3"/>
  <c r="F1648" i="3"/>
  <c r="F1649" i="3"/>
  <c r="F1650" i="3"/>
  <c r="F1651" i="3"/>
  <c r="F1652" i="3"/>
  <c r="F1653" i="3"/>
  <c r="F1654" i="3"/>
  <c r="F8" i="3"/>
</calcChain>
</file>

<file path=xl/sharedStrings.xml><?xml version="1.0" encoding="utf-8"?>
<sst xmlns="http://schemas.openxmlformats.org/spreadsheetml/2006/main" count="2154" uniqueCount="490">
  <si>
    <t>23169W Comitato Edufin rilevazione resilienza famiglie 2023 - Tavole ponderate</t>
  </si>
  <si>
    <t>Fascia d’età</t>
  </si>
  <si>
    <t>Professione</t>
  </si>
  <si>
    <t>Area geografica 4 zone</t>
  </si>
  <si>
    <t>Area geografica 5 zone</t>
  </si>
  <si>
    <t>Area geografica 3 zone</t>
  </si>
  <si>
    <t>Regioni</t>
  </si>
  <si>
    <t>Ampiezza centro</t>
  </si>
  <si>
    <t>D2. Nel tuo nucleo familiare oltre te sono stabilmente presenti</t>
  </si>
  <si>
    <t>D2bis. I tuoi figli hanno competenze digitali</t>
  </si>
  <si>
    <t>2ter. giochi/divertimento; (i tuoi figli utilizzano internet per )</t>
  </si>
  <si>
    <t>2ter. per le comunicazioni social; (i tuoi figli utilizzano internet per )</t>
  </si>
  <si>
    <t>2ter. per motivi didattici; (i tuoi figli utilizzano internet per )</t>
  </si>
  <si>
    <t>2ter. per tenersi informato; (i tuoi figli utilizzano internet per )</t>
  </si>
  <si>
    <t>2ter. per il disbrigo di pratiche amministrative, aiutando nonni e genitori (i tuoi figli utilizzano internet per )</t>
  </si>
  <si>
    <t>SITUAZIONE LAVORATIVA E REDDITUALE</t>
  </si>
  <si>
    <t>D7. Sei un lavoratore autonomo o dipendente?</t>
  </si>
  <si>
    <t>D8. Puoi indicare in quale fascia di reddito mensile (al netto delle tasse) si collocava la tua famiglia nel mese di aprile 2022:</t>
  </si>
  <si>
    <t>SODDISFAZIONE</t>
  </si>
  <si>
    <t>D10. Il reddito a disposizione della tua famiglia permette di arrivare alla fine del mese:</t>
  </si>
  <si>
    <t>RISPARMIO</t>
  </si>
  <si>
    <t>D14. Pensa a tutte le fonti di reddito della tua famiglia (redditi da lavoro, affitti, rendite da capitale, ecc.). Potresti dirmi se la tua famiglia dall'inizio dell'emergenza COVID:</t>
  </si>
  <si>
    <t>RESILIENZA</t>
  </si>
  <si>
    <t>D16. Se dovesse presentarsi una necessità imprevista, quanto ti senti sicuro/a di poter rimediare 2.000 euro entro un mese per farvi fronte?</t>
  </si>
  <si>
    <t>GESTIONE DELLE SPESE/ENTRATE IN FASE DI EMERGENZA</t>
  </si>
  <si>
    <t>DEBITO E GESTIONE DEL DEBITO</t>
  </si>
  <si>
    <t>D21_1. (Quanto sei d'accordo o in disaccordo con la seguente affermazione: 'In questo momento la mia famiglia è troppo indebitata'?(indica la tua risposta su una scala da 1 a 5, dove 0=non abbiamo alcun debito, 1= 'sono fortemente in disaccordo',3=né in accordo né in disaccordo,  5='sono completamente d'accordo').</t>
  </si>
  <si>
    <t>ANSIA FINANZIARIA</t>
  </si>
  <si>
    <t>D22_1. Pensare alla mia situazione finanziaria mi genera ansia (Quanto sei d'accordo o in disaccordo con le seguenti affermazioni:(indica la tua risposta su una scala da 1 a 5 dove 1= 'sono fortemente in disaccordo', 3=né in accordo né in disaccordo , 5='sono completamente d'accordo'))</t>
  </si>
  <si>
    <t>D22_2. Ho paura di non riuscire a dare un futuro sereno e sicuro a me e alla mia famiglia (Quanto sei d'accordo o in disaccordo con le seguenti affermazioni:(indica la tua risposta su una scala da 1 a 5 dove 1= 'sono fortemente in disaccordo', 3=né in accordo né in disaccordo , 5='sono completamente d'accordo'))</t>
  </si>
  <si>
    <t>PIANIFICAZIONE DI LUNGO PERIODO</t>
  </si>
  <si>
    <t>D23. Dall'inizio dell'emergenza COVID la tua famiglia ha cambiato i suoi obiettivi di medio-lungo periodo (es. l'acquisto della casa, l'educazione dei figli, la sottoscrizione di un'assicurazione o di un piano pensionistico)?</t>
  </si>
  <si>
    <t>INVESTIMENTI</t>
  </si>
  <si>
    <t>D24c. Quali prenderesti in considerazione per il futuro?</t>
  </si>
  <si>
    <t>FONTI INFORMATIVE</t>
  </si>
  <si>
    <t>D25. Quali sono le fonti di informazione normalmente consultate per le decisioni economico-finanziarie della tua famiglia (risparmio, investimenti, indebitamento, tasse, contributi ...)</t>
  </si>
  <si>
    <t>STRESS FINANZIARIO</t>
  </si>
  <si>
    <t>D26. Quali sono per te i principali fattori di stress finanziario in questo periodo?</t>
  </si>
  <si>
    <t>DIGITALIZZAZIONE E CYBER SECURITY</t>
  </si>
  <si>
    <t>D27new_1. Trasferire denaro/effettuare pagamenti (Quanto ti senti a tuo agio nell'usare il pc o altri dispositivi digitali per...)</t>
  </si>
  <si>
    <t>D27new_2. Gestire il conto corrente (Quanto ti senti a tuo agio nell'usare il pc o altri dispositivi digitali per...)</t>
  </si>
  <si>
    <t>D27new_3. Informarsi su come ottenere un prestito (Quanto ti senti a tuo agio nell'usare il pc o altri dispositivi digitali per...)</t>
  </si>
  <si>
    <t>D27new_4. Sottoscrivere una polizza assicurativa (Quanto ti senti a tuo agio nell'usare il pc o altri dispositivi digitali per...)</t>
  </si>
  <si>
    <t>D27new_5. Aderire o versare contributi ad una forma di previdenza complementare (Quanto ti senti a tuo agio nell'usare il pc o altri dispositivi digitali per...)</t>
  </si>
  <si>
    <t>D27new_6. Pagare con una carta di pagamento (Bancomat, di credito, prepagata) (Quanto ti senti a tuo agio nell'usare il pc o altri dispositivi digitali per...)</t>
  </si>
  <si>
    <t>D27new_7. Proteggere i dati sensibili quando acquisti servizi finanziari o effettui pagamenti online (Quanto ti senti a tuo agio nell'usare il pc o altri dispositivi digitali per...)</t>
  </si>
  <si>
    <t>D27new_8. Acquistare strumenti finanziari attraverso piattaforme di trading online o robo advisor (Quanto ti senti a tuo agio nell'usare il pc o altri dispositivi digitali per...)</t>
  </si>
  <si>
    <t>TRATTI INDIVIDUALI</t>
  </si>
  <si>
    <t>D32_1. (Autovalutazione del livello di conoscenza finanziariaSu una scala da 1 a 10, dove 1 significa molto basso e 10 significa molto alto, che punteggio daresti al tuo livello di conoscenze finanziarie?</t>
  </si>
  <si>
    <t>Dom.33 item 1, 2, 5 cod.2</t>
  </si>
  <si>
    <t>FINANCIAL LITERACY</t>
  </si>
  <si>
    <t>Dom.34 cod.1, Dom.35 cod.3, Dom.36 cod.2</t>
  </si>
  <si>
    <t>D38bis. Quale delle seguenti affermazioni è vera:</t>
  </si>
  <si>
    <t>D40. La seguente affermazione ' In generale, investimenti che offrono rendimenti più elevati tendono ad essere più rischiosi di investimenti che offrono rendimenti più bassi', secondo te, è vera o falsa?</t>
  </si>
  <si>
    <t>41. dedico attenzione e tempo a valutarli (come ti comporti generalmente prima di acquistare strumenti e servizi finanziari (es. conto corrente, titoli, mutuo, ecc.)?)</t>
  </si>
  <si>
    <t>41. prima di acquistarne uno lo confronto con altri strumenti/servizi finanziari (come ti comporti generalmente prima di acquistare strumenti e servizi finanziari (es. conto corrente, titoli, mutuo, ecc.)?)</t>
  </si>
  <si>
    <t>41. prima di acquistarne uno mi informo rivolgendomi ad un professionista (come ti comporti generalmente prima di acquistare strumenti e servizi finanziari (es. conto corrente, titoli, mutuo, ecc.)?)</t>
  </si>
  <si>
    <t>41. tutte le volte che me ne viene proposto uno non firmo se non ho compreso (come ti comporti generalmente prima di acquistare strumenti e servizi finanziari (es. conto corrente, titoli, mutuo, ecc.)?)</t>
  </si>
  <si>
    <t>RUOLO DEL COMITATO E INIZIATIVE ISTITUZIONALI</t>
  </si>
  <si>
    <t>NET ne conoscono almeno uno a D46/D47/D65new</t>
  </si>
  <si>
    <t>D46. Hai mai sentito parlare del Comitato per la programmazione e il coordinamento delle attività di educazione finanziaria?</t>
  </si>
  <si>
    <t>D47. Hai mai sentito parlare del Mese dell'Educazione Finanziaria che si svolge a ottobre?</t>
  </si>
  <si>
    <t>D48. Ha mai visitato il portale www.quellocheconta.gov.it?</t>
  </si>
  <si>
    <t>D48bis. Hai mai visitato la pagina Facebook del Comitato per la programmazione e il coordinamento delle attività di educazione finanziaria?</t>
  </si>
  <si>
    <t>Qual è il tuo stile di investimento prevalente?</t>
  </si>
  <si>
    <t>SOSTENIBILITÀ</t>
  </si>
  <si>
    <t/>
  </si>
  <si>
    <t>Totale</t>
  </si>
  <si>
    <t>row %</t>
  </si>
  <si>
    <t>Uomo</t>
  </si>
  <si>
    <t>Donna</t>
  </si>
  <si>
    <t>-</t>
  </si>
  <si>
    <t>base</t>
  </si>
  <si>
    <t>media</t>
  </si>
  <si>
    <t>18-44</t>
  </si>
  <si>
    <t>45-64</t>
  </si>
  <si>
    <t>65+</t>
  </si>
  <si>
    <t>Specializzazione post-laurea</t>
  </si>
  <si>
    <t>Scuola superiore con diploma</t>
  </si>
  <si>
    <t>Scuola media con licenza</t>
  </si>
  <si>
    <t>Scuola elementare con licenza</t>
  </si>
  <si>
    <t>Nessun livello di istruzione</t>
  </si>
  <si>
    <t>Imprenditore</t>
  </si>
  <si>
    <t>Libero Professionista (architetto, ingegnere, commercialista, avvocato, etc)</t>
  </si>
  <si>
    <t>Dirigente, Alto Funzionario (settore pubblico o privato)</t>
  </si>
  <si>
    <t>Quadro intermedio (capufficio, capo servizio, tecnico con alta responsabilità)</t>
  </si>
  <si>
    <t>Impiegato (azienda pubblica, privata, commesso etc) con contratto a tempo indeterminato</t>
  </si>
  <si>
    <t>Impiegato (azienda pubblica, privata, commesso etc) con altri tipi di contratto</t>
  </si>
  <si>
    <t>Commerciante / Gestore di attività commerciale</t>
  </si>
  <si>
    <t>Operaio / Artigiano</t>
  </si>
  <si>
    <t>Docente universitario / dirigente scolastico</t>
  </si>
  <si>
    <t>Insegnante (scuola elementare, media, superiore)</t>
  </si>
  <si>
    <t>Ufficiale di esercito o forze dell'ordine</t>
  </si>
  <si>
    <t>Sottoufficiali / graduati semplici nell'esercito o forze dell'ordine</t>
  </si>
  <si>
    <t>Medico generico/specialistico</t>
  </si>
  <si>
    <t>Medico specializzando (iscritto a scuole di specializzazione medica)</t>
  </si>
  <si>
    <t>Agricoltore proprietario / gestore d'azienda agricola</t>
  </si>
  <si>
    <t>Agricoltore Dipendente/Bracciante</t>
  </si>
  <si>
    <t>Casalinga (occupata solo in casa)</t>
  </si>
  <si>
    <t>Pensionato/a</t>
  </si>
  <si>
    <t>Disoccupato (o in attesa di prima occupazione)</t>
  </si>
  <si>
    <t>Studente</t>
  </si>
  <si>
    <t>Altro</t>
  </si>
  <si>
    <t>Fino a 1.369</t>
  </si>
  <si>
    <t>1.370 - 2.454</t>
  </si>
  <si>
    <t>2.455+</t>
  </si>
  <si>
    <t>Nord ovest</t>
  </si>
  <si>
    <t>Nord est</t>
  </si>
  <si>
    <t>Centro</t>
  </si>
  <si>
    <t>Sud e isole</t>
  </si>
  <si>
    <t>Sud</t>
  </si>
  <si>
    <t>Isole</t>
  </si>
  <si>
    <t>Lombardia</t>
  </si>
  <si>
    <t>Nord</t>
  </si>
  <si>
    <t>Sud+Isole</t>
  </si>
  <si>
    <t>Trentino-Alto A.</t>
  </si>
  <si>
    <t>Veneto</t>
  </si>
  <si>
    <t>Friuli-Venezia G.</t>
  </si>
  <si>
    <t>Liguria</t>
  </si>
  <si>
    <t>Emilia-Romagna</t>
  </si>
  <si>
    <t>Toscana</t>
  </si>
  <si>
    <t>Umbria</t>
  </si>
  <si>
    <t>Marche</t>
  </si>
  <si>
    <t>Lazio</t>
  </si>
  <si>
    <t>Abruzzo</t>
  </si>
  <si>
    <t>Molise</t>
  </si>
  <si>
    <t>Campania</t>
  </si>
  <si>
    <t>Puglia</t>
  </si>
  <si>
    <t>Basilicata</t>
  </si>
  <si>
    <t>Calabria</t>
  </si>
  <si>
    <t>Sicilia</t>
  </si>
  <si>
    <t>Sardegna</t>
  </si>
  <si>
    <t>fino a 5.000</t>
  </si>
  <si>
    <t>5.000 - 10.000</t>
  </si>
  <si>
    <t>10.000 - 30.000</t>
  </si>
  <si>
    <t>30.000 - 100.000</t>
  </si>
  <si>
    <t>100.000 - 500.000</t>
  </si>
  <si>
    <t>oltre 500.000</t>
  </si>
  <si>
    <t>Si</t>
  </si>
  <si>
    <t>No</t>
  </si>
  <si>
    <t>Laurea (inclusa laurea triennale/diploma universitario)</t>
  </si>
  <si>
    <t>Celibe/nubile</t>
  </si>
  <si>
    <t>Coniugato/a o convivente</t>
  </si>
  <si>
    <t>Separato/a o divorziato/a</t>
  </si>
  <si>
    <t>Vedovo/a</t>
  </si>
  <si>
    <t>Convivente</t>
  </si>
  <si>
    <t>Figli minori fino a 14 anni</t>
  </si>
  <si>
    <t>Figli minori tra i 15 e i 18 anni</t>
  </si>
  <si>
    <t>Figli non minori</t>
  </si>
  <si>
    <t>Persone con più di 70 anni</t>
  </si>
  <si>
    <t>Persone non autosufficienti o con patologie invalidanti</t>
  </si>
  <si>
    <t>Nessuno di questi</t>
  </si>
  <si>
    <t>n. risposte</t>
  </si>
  <si>
    <t>n.a.: d2_5</t>
  </si>
  <si>
    <t>Maggiori di me</t>
  </si>
  <si>
    <t>Minori di me</t>
  </si>
  <si>
    <t>I miei figli sono ancora troppo piccoli</t>
  </si>
  <si>
    <t>Proprietà con mutuo ipotecario</t>
  </si>
  <si>
    <t>Piena proprietà</t>
  </si>
  <si>
    <t>Affitto</t>
  </si>
  <si>
    <t>Altro (comodato, ecc.)</t>
  </si>
  <si>
    <t>Nessuno</t>
  </si>
  <si>
    <t>1 persona</t>
  </si>
  <si>
    <t>2 persone</t>
  </si>
  <si>
    <t>3 persone</t>
  </si>
  <si>
    <t>4 o più persone</t>
  </si>
  <si>
    <t>autonomo</t>
  </si>
  <si>
    <t>dipendente nel settore pubblico a tempo indeterminato</t>
  </si>
  <si>
    <t>dipendente nel settore pubblico a tempo determinato</t>
  </si>
  <si>
    <t>dipendente nel settore privato a tempo indeterminato</t>
  </si>
  <si>
    <t>dipendente nel settore privato a tempo determinato</t>
  </si>
  <si>
    <t>Non applicabile perché sono in pensione</t>
  </si>
  <si>
    <t>Non applicabile perché sono disoccupato</t>
  </si>
  <si>
    <t>altro</t>
  </si>
  <si>
    <t>Fino a E. 439</t>
  </si>
  <si>
    <t>Da E. 440 - E. 539</t>
  </si>
  <si>
    <t>Da E. 540 - E. 644</t>
  </si>
  <si>
    <t>Da E. 645- E. 749</t>
  </si>
  <si>
    <t>Da E. 750- E. 849</t>
  </si>
  <si>
    <t>Da E. 850- E. 954</t>
  </si>
  <si>
    <t>Da E. 955- E. 1.059,00</t>
  </si>
  <si>
    <t>Da E. 1.060,00 - E. 1.159,00</t>
  </si>
  <si>
    <t>Da E. 1.160,00 - E. 1.264,00</t>
  </si>
  <si>
    <t>Da E. 1.265,00 - E. 1.369,00</t>
  </si>
  <si>
    <t>Da E. 1.370,00 - E. 1.549,00</t>
  </si>
  <si>
    <t>Da E. 1.550,00 - E. 1.939,00</t>
  </si>
  <si>
    <t>Da E. 1.940,00 - E. 2.454,00</t>
  </si>
  <si>
    <t>Da E. 2.455,00 - E. 3.875,00</t>
  </si>
  <si>
    <t>Oltre E. 3.875,00</t>
  </si>
  <si>
    <t>01 (Per nulla)</t>
  </si>
  <si>
    <t>10 (Moltissimo)</t>
  </si>
  <si>
    <t>Pesi: 01 (Per nulla) = 1, 02 = 2, 03 = 3, 04 = 4, 05 = 5, 06 = 6, 07 = 7, 08 = 8, 09 = 9, 10 (Moltissimo) = 10</t>
  </si>
  <si>
    <t>con molta difficoltà</t>
  </si>
  <si>
    <t>con difficoltà</t>
  </si>
  <si>
    <t>con qualche difficoltà</t>
  </si>
  <si>
    <t>abbastanza facilmente</t>
  </si>
  <si>
    <t>facilmente</t>
  </si>
  <si>
    <t>molto facilmente</t>
  </si>
  <si>
    <t>difficoltà</t>
  </si>
  <si>
    <t>ha speso meno del reddito, riuscendo a mettere da parte qualche risparmio</t>
  </si>
  <si>
    <t>ha speso tutto il reddito, senza riuscire a risparmiare nulla</t>
  </si>
  <si>
    <t>ha speso più del reddito, dovendo utilizzare risparmi o indebitandosi</t>
  </si>
  <si>
    <t>Sono certo/a che riuscirei a rimediare 2.000 euro</t>
  </si>
  <si>
    <t>Probabilmente riuscirei a rimediare 2.000 euro</t>
  </si>
  <si>
    <t>Probabilmente non riuscirei a rimediare 2.000 euro</t>
  </si>
  <si>
    <t>Sono certo/a che non riuscirei a rimediare 2.000 euro</t>
  </si>
  <si>
    <t>Non so</t>
  </si>
  <si>
    <t>ProbabilmenteSono certo che non riuscirei a rimediare 2.000 euro</t>
  </si>
  <si>
    <t>Molto</t>
  </si>
  <si>
    <t>Abbastanza</t>
  </si>
  <si>
    <t>Poco</t>
  </si>
  <si>
    <t>Per nulla</t>
  </si>
  <si>
    <t>Pesi: molto = 1, abbastanza = 2, poco = 3, per nulla = 4</t>
  </si>
  <si>
    <t>chiedendo aiuto/prestito a parenti e amici</t>
  </si>
  <si>
    <t>chiedendo un prestito a banche e finanziarie</t>
  </si>
  <si>
    <t>riducendo i consumi dei beni che considero superflui</t>
  </si>
  <si>
    <t>riducendo i consumi dei beni di alimentari più costosi (ad esempio frutta e verdura)</t>
  </si>
  <si>
    <t>mantenendo lo stesso livello di consumo ma acquistando prodotti meno costosi (ad esempio facendo la spesa nei discount o nei supermercati che offrono prodotti meno costosi es. LIDL, MD, Eurospin, ecc)</t>
  </si>
  <si>
    <t>modificando le proprie abitudini di risparmio</t>
  </si>
  <si>
    <t>ricorrendo al risparmio accumulato</t>
  </si>
  <si>
    <t>vendendo/impegnando beni di famiglia</t>
  </si>
  <si>
    <t>rinviando/rinegoziando pagamenti (bollette, rate debito, affitto, …)</t>
  </si>
  <si>
    <t>chiedendo anticipazione/riscatto del capitale accumulato nelle forme di previdenza complementare</t>
  </si>
  <si>
    <t>chiedendo il riscatto anticipato della polizza vita</t>
  </si>
  <si>
    <t>non abbiamo modificato le nostre abitudini</t>
  </si>
  <si>
    <t>non so</t>
  </si>
  <si>
    <t>0 non abbiamo alcun debito</t>
  </si>
  <si>
    <t>1 sono fortemente in disaccordo</t>
  </si>
  <si>
    <t>3 né in accordo né in disaccordo</t>
  </si>
  <si>
    <t>5 sono completamente d’accordo</t>
  </si>
  <si>
    <t>Pesi: 0 non abbiamo alcun debito = 0, 1 sono fortemente in disaccordo = 1, 2 = 2, 3 né in accordo né in disaccordo = 3, 4 = 4, 5 sono completamente d’accordo = 5</t>
  </si>
  <si>
    <t>Pesi: 1 sono fortemente in disaccordo = 1, 2 = 2, 3 né in accordo né in disaccordo = 3, 4 = 4, 5 sono completamente d’accordo = 5</t>
  </si>
  <si>
    <t>in disaccordo</t>
  </si>
  <si>
    <t>d’accordo</t>
  </si>
  <si>
    <t>Sì, totalmente</t>
  </si>
  <si>
    <t>Sì, in parte</t>
  </si>
  <si>
    <t>No, rispetteremo i nostri obiettivi</t>
  </si>
  <si>
    <t>Non abbiamo obiettivi di medio-lungo periodo</t>
  </si>
  <si>
    <t>Deposito a risparmio</t>
  </si>
  <si>
    <t>Titoli obbligazionari pubblici</t>
  </si>
  <si>
    <t>Titoli obbligazionari privati</t>
  </si>
  <si>
    <t>Quote di capitale o azioni</t>
  </si>
  <si>
    <t>Prodotti di investimento sostenibili (ad esempio le obbligazioni verdi)</t>
  </si>
  <si>
    <t>Fondi comuni di investimento</t>
  </si>
  <si>
    <t>ETF (Exchange Traded Funds)</t>
  </si>
  <si>
    <t>Polizze assicurative vita di investimento</t>
  </si>
  <si>
    <t>Forme di previdenza complementare</t>
  </si>
  <si>
    <t>Derivati (ad esempio le opzioni o i certificates)</t>
  </si>
  <si>
    <t>Criptovalute</t>
  </si>
  <si>
    <t>Altri strumenti</t>
  </si>
  <si>
    <t>Conto corrente</t>
  </si>
  <si>
    <t>Immobili (a scopo di investimento)</t>
  </si>
  <si>
    <t>documentazione di servizi/prodotti bancari- finanziari - assicurativi</t>
  </si>
  <si>
    <t>media non specializzati (tv, radio, periodici e quotidiani)</t>
  </si>
  <si>
    <t>siti web istituzionali (sito agenzia entrate, sito INPS, ecc.)</t>
  </si>
  <si>
    <t>stampa e siti specializzati (siti istituzionali, comparatori di prodotti...)</t>
  </si>
  <si>
    <t>personale della banca/poste</t>
  </si>
  <si>
    <t>consulenti finanziari /intermediari assicurativi</t>
  </si>
  <si>
    <t>commercialista/consulente del lavoro</t>
  </si>
  <si>
    <t>CAF/patronato/associazioni di categoria</t>
  </si>
  <si>
    <t>associazioni dei consumatori</t>
  </si>
  <si>
    <t>famigliari/amici</t>
  </si>
  <si>
    <t>Siti internet, blog, social-networks non specializzati</t>
  </si>
  <si>
    <t>brochure/materiale promozionale</t>
  </si>
  <si>
    <t>Non consulto nessuna fonte informativa</t>
  </si>
  <si>
    <t>Non avere un lavoro sicuro</t>
  </si>
  <si>
    <t>Non avere risparmi da parte per affrontare le emergenze</t>
  </si>
  <si>
    <t>Non riuscire a pagare le spese (bollette, affitto ...)</t>
  </si>
  <si>
    <t>Non riuscire a pagare i debiti (mutuo, rate ...)</t>
  </si>
  <si>
    <t>Non riuscire a mettere da parte risorse per la pensione</t>
  </si>
  <si>
    <t>L’incertezza sulle prospettive economiche</t>
  </si>
  <si>
    <t>Le forti oscillazioni del mercato finanziario</t>
  </si>
  <si>
    <t>I rischi collegati alla salute</t>
  </si>
  <si>
    <t>Non sto soffrendo di stress finanziario</t>
  </si>
  <si>
    <t>Non sono preoccupato della situazione economica in generale</t>
  </si>
  <si>
    <t>Uguale</t>
  </si>
  <si>
    <t>01 (Per nulla propenso/a al rischio)</t>
  </si>
  <si>
    <t>10 (Molto propenso/a al rischio)</t>
  </si>
  <si>
    <t>Pesi: 01 (Per nulla propenso/a al rischio) = 1, 02 = 2, 03 = 3, 04 = 4, 05 = 5, 06 = 6, 07 = 7, 08 = 8, 09 = 9, 10 (Molto propenso/a al rischio) = 10</t>
  </si>
  <si>
    <t>01 (Molto basso)</t>
  </si>
  <si>
    <t>10 (Molto alto)</t>
  </si>
  <si>
    <t>Pesi: 01 (Molto basso) = 1, 02 = 2, 03 = 3, 04 = 4, 05 = 5, 06 = 6, 07 = 7, 08 = 8, 09 = 9, 10 (Molto alto) = 10</t>
  </si>
  <si>
    <t>gen finedu= 1 if (D33_1=2 &amp; D33_2=2 &amp; D33_5=2)</t>
  </si>
  <si>
    <t>complemento a totale</t>
  </si>
  <si>
    <t>Sì MA SOLO PER SENTITO DIRE</t>
  </si>
  <si>
    <t>Sì E SO DI COSA SI PARLA</t>
  </si>
  <si>
    <t>NO, MAI SENTITO PRIMA D’ORA</t>
  </si>
  <si>
    <t>D34 = 1 &amp; D35 = 3 &amp; D36 = 2</t>
  </si>
  <si>
    <t>Più di 102 euro</t>
  </si>
  <si>
    <t>Esattamente 102 euro</t>
  </si>
  <si>
    <t>Meno di 102 euro</t>
  </si>
  <si>
    <t>Più di oggi</t>
  </si>
  <si>
    <t>Esattamente lo stesso</t>
  </si>
  <si>
    <t>Meno di oggi</t>
  </si>
  <si>
    <t>Vera</t>
  </si>
  <si>
    <t>Falsa</t>
  </si>
  <si>
    <t>ti verserà più denaro il secondo anno rispetto al primo</t>
  </si>
  <si>
    <t>ti verserà lo stesso importo per entrambi gli anni</t>
  </si>
  <si>
    <t>Se l'aspettativa di vita aumenta, l'importo mensile della pensione diminuisce</t>
  </si>
  <si>
    <t>Se l'aspettativa di vita aumenta, l'importo mensile della pensione aumenta</t>
  </si>
  <si>
    <t>L'importo della pensione non dipende dall'aspettativa di vita</t>
  </si>
  <si>
    <t>Molto basso1</t>
  </si>
  <si>
    <t>Molto alto10</t>
  </si>
  <si>
    <t>Pesi: molto basso1 = 1, 2 = 2, 3 = 3, 4 = 4, 5 = 5, 6 = 6, 7 = 7, 8 = 8, 9 = 9, molto alto10 = 10</t>
  </si>
  <si>
    <t>Si, con il sistema contributivo, cioè in base a tutti i contributi versati durante il periodo lavorativo</t>
  </si>
  <si>
    <t>Si, con il sistema retributivo, cioè in base ad una media delle ultime retribuzioni percepite durante il periodo lavorativo</t>
  </si>
  <si>
    <t>Si, con il sistema misto, in parte retributivo e in parte contributivo</t>
  </si>
  <si>
    <t>alla crescita dell'economia italiana</t>
  </si>
  <si>
    <t>all'andamento dei mercati finanziari</t>
  </si>
  <si>
    <t>servono per pagare le pensioni a chi è già pensionato</t>
  </si>
  <si>
    <t>sono accantonati sui conti previdenziali dei lavoratori e investiti sui mercati finanziari</t>
  </si>
  <si>
    <t>in parte sono utilizzati per pagare le pensioni a chi è già pensionato e in parte sono accantonati sui conti previdenziali dei lavoratori e investiti sui mercati finanziari</t>
  </si>
  <si>
    <t>si, con l'aiuto di un esperto (ad esempio, patronato, caf, consulente)</t>
  </si>
  <si>
    <t>si, da solo accedendo al sito dell'INPS</t>
  </si>
  <si>
    <t>no (non sono un lavoratore dipendente)</t>
  </si>
  <si>
    <t>no (sono un lavoratore dipendente ma non ho mai utilizzato il servizio dell'INPS La mia Pensione futura per controllare i contributi versati all'INPS e fare una simulazione della pensione futura)</t>
  </si>
  <si>
    <t>iniziare a risparmiare appena possibile, anche piccole somme;</t>
  </si>
  <si>
    <t>iniziare a risparmiare solo quando si lavora da almeno 10 anni</t>
  </si>
  <si>
    <t>aspettare i 50 anni, ossia quando presumibilmente si guadagnerà di più</t>
  </si>
  <si>
    <t>versando solamente il mio contributo</t>
  </si>
  <si>
    <t>versando solamente il TFR</t>
  </si>
  <si>
    <t>versando solamente il contributo del datore di lavoro</t>
  </si>
  <si>
    <t>versando sia il TFR sia i contributi (mio e del datore di lavoro)</t>
  </si>
  <si>
    <t>meno di 1000€</t>
  </si>
  <si>
    <t>tra 1000 e 3000€</t>
  </si>
  <si>
    <t>oltre 3000€</t>
  </si>
  <si>
    <t>non so/non ricordo</t>
  </si>
  <si>
    <t>meno di 50mila€</t>
  </si>
  <si>
    <t>tra 50 e 150mila€</t>
  </si>
  <si>
    <t>oltre 150mila€</t>
  </si>
  <si>
    <t>garantita</t>
  </si>
  <si>
    <t>obbligazionaria</t>
  </si>
  <si>
    <t>bilanciata</t>
  </si>
  <si>
    <t>azionaria</t>
  </si>
  <si>
    <t>Penso di non potermelo permettere</t>
  </si>
  <si>
    <t>Non mi fido degli strumenti di previdenza complementare</t>
  </si>
  <si>
    <t>E' troppo presto, non ci ho ancora pensato</t>
  </si>
  <si>
    <t>Preferisco mantenere il mio Tfr presso il datore di lavoro perché garantisce un rendimento più sicuro di quello di un fondo pensione</t>
  </si>
  <si>
    <t>Non voglio fare scelte per il mio futuro che considero irreversibili</t>
  </si>
  <si>
    <t>Penso che la pensione pubblica sia sufficiente per coprire le mie esigenze future</t>
  </si>
  <si>
    <t>Non beneficio del contributo del mio datore di lavoro</t>
  </si>
  <si>
    <t>Preferisco risparmiare e investire in modo autonomo così da poterne disporre liberamente, anche rinunciando al vantaggio fiscale</t>
  </si>
  <si>
    <t>Si, ma solo per le polizze collegate ad una gestione separata</t>
  </si>
  <si>
    <t>Sì in ogni caso</t>
  </si>
  <si>
    <t>Si, ma solo per le polizze unit linked</t>
  </si>
  <si>
    <t>Non si ha diritto a ricevere il risarcimento a causa del comportamento reticente</t>
  </si>
  <si>
    <t>Si viene risarciti integralmente</t>
  </si>
  <si>
    <t>Si viene risarciti ma con un importo proporzionalmente ridotto alla gravità dell'omissione</t>
  </si>
  <si>
    <t>Sottoscrivere una polizza di assistenza di lungo periodo (c.d Long Term Care)</t>
  </si>
  <si>
    <t>Sottoscrivere una polizza salute</t>
  </si>
  <si>
    <t>Sottoscrivere una polizza temporanea caso morte</t>
  </si>
  <si>
    <t>Il rischio di non autosufficienza non è assicurabile</t>
  </si>
  <si>
    <t>Più costosa</t>
  </si>
  <si>
    <t>Meno costosa</t>
  </si>
  <si>
    <t>Pesi: più costosa = 1, uguale = 2, meno costosa = 3, non so = 4</t>
  </si>
  <si>
    <t>Sì</t>
  </si>
  <si>
    <t>TV</t>
  </si>
  <si>
    <t>Radio</t>
  </si>
  <si>
    <t>Giornali/riviste</t>
  </si>
  <si>
    <t>Siti internet</t>
  </si>
  <si>
    <t>Social network</t>
  </si>
  <si>
    <t>Passaparola</t>
  </si>
  <si>
    <t>Si, l’ho trovato utile</t>
  </si>
  <si>
    <t>Sì, ma non l’ho trovato utile</t>
  </si>
  <si>
    <t>Si, l'ho trovato utile</t>
  </si>
  <si>
    <t>Sì, ma non l'ho trovato utile</t>
  </si>
  <si>
    <t>Sicuramente sì</t>
  </si>
  <si>
    <t>Probabilmente sì</t>
  </si>
  <si>
    <t>Probabilmente no</t>
  </si>
  <si>
    <t>Sicuramente no</t>
  </si>
  <si>
    <t>non saprei</t>
  </si>
  <si>
    <t>Spesso</t>
  </si>
  <si>
    <t>Qualche volta</t>
  </si>
  <si>
    <t>Mai</t>
  </si>
  <si>
    <t>si, per ottenere finanziamenti</t>
  </si>
  <si>
    <t>sì per valutare degli investimenti</t>
  </si>
  <si>
    <t>si, per valutare l’acquisto di polizze</t>
  </si>
  <si>
    <t>sì, per valutare l’acquisto di fondi pensione</t>
  </si>
  <si>
    <t>si, per altre ragioni</t>
  </si>
  <si>
    <t>no, non ci siamo rivolti ad un consulente finanziario, la banca o altro intermediario</t>
  </si>
  <si>
    <t>Molto soddisfatto</t>
  </si>
  <si>
    <t>Abbastanza soddisfatto</t>
  </si>
  <si>
    <t>Poco soddisfatto</t>
  </si>
  <si>
    <t>Per nulla soddisfatto</t>
  </si>
  <si>
    <t>Pesi: molto soddisfatto = 1, abbastanza soddisfatto = 2, poco soddisfatto = 3, per nulla soddisfatto = 4</t>
  </si>
  <si>
    <t>Non so/non ricordo</t>
  </si>
  <si>
    <t>Decido quando e come investire in piena autonomia (senza consultare nessuno);</t>
  </si>
  <si>
    <t>Prima di investire chiedo un consiglio informale a parenti, amici, colleghi;</t>
  </si>
  <si>
    <t>Investo dopo avere consultato un esperto (personale di banca e poste) per consigli e informazioni;</t>
  </si>
  <si>
    <t>Investo dopo avere consultato un esperto (consulente finanziario) per consigli e informazioni;</t>
  </si>
  <si>
    <t>Delego la decisione ad un esperto (consulente finanziario / gestore di portafoglio)</t>
  </si>
  <si>
    <t>Nessuno di questi/non faccio investimenti</t>
  </si>
  <si>
    <t>non ne hai mai sentito parlare</t>
  </si>
  <si>
    <t>ne hai sentito parlare</t>
  </si>
  <si>
    <t>ne hai una conoscenza di base</t>
  </si>
  <si>
    <t>ne hai una conoscenza avanzata</t>
  </si>
  <si>
    <t>tenere i tuoi risparmi sul conto corrente</t>
  </si>
  <si>
    <t>investirli in azioni, obbligazioni o altri strumenti</t>
  </si>
  <si>
    <t>Banca / Assicurazione / Consulenti finanziari</t>
  </si>
  <si>
    <t>Scuola</t>
  </si>
  <si>
    <t>Università</t>
  </si>
  <si>
    <t>Sindacati o associazioni consumatori</t>
  </si>
  <si>
    <t>Comuni</t>
  </si>
  <si>
    <t>Provincia/regione</t>
  </si>
  <si>
    <t>a tutta la popolazione</t>
  </si>
  <si>
    <t>ai giovani</t>
  </si>
  <si>
    <t>agli adulti</t>
  </si>
  <si>
    <t>ai gruppi più vulnerabili (es. donne, anziani, migranti);</t>
  </si>
  <si>
    <t>ai piccoli imprenditori</t>
  </si>
  <si>
    <t>Nessuna di queste</t>
  </si>
  <si>
    <t>n.a.: d66new_6</t>
  </si>
  <si>
    <t>Genere</t>
  </si>
  <si>
    <t>Piemonte/Valle d'Aosta</t>
  </si>
  <si>
    <t>D9. (Quanto ti ritieni soddisfatto della situazione economico-finanziaria della tua famiglia? (Indica la tua risposta su una scala da 1 a 10 dove 1 è per nulla’ e 10 è moltissimo’)</t>
  </si>
  <si>
    <t>D17. Quali di questi comportamenti la tua famiglia ha adottato per contrastare i recenti aumenti dei prezzi?</t>
  </si>
  <si>
    <t>Sì, totalmente/in parte</t>
  </si>
  <si>
    <t>D24b. Quali di questi strumenti finanziari/previdenziali/assicurativi possiedi adesso?</t>
  </si>
  <si>
    <t>D29_1. Avversione al rischio: Quando pensi alle tue decisioni finanziarie, inclusi gli investmenti finanziari , quanto sei propenso/a rischiare? (Indica la tua risposta su una scala da 1 a 10, dove 1 significa 'per nulla propenso/a al rischio' e 10 significa 'molto propenso/a al rischio')</t>
  </si>
  <si>
    <t>D34. Domande di financial literacy - Capire i tassi di interesse: Supponi di avere 100 euro depositati su un conto corrente che ti frutta un tasso di interesse annuo del 2% senza spese di gestione.Quanto pensi che ti ritroverai sul conto dopo 5 anni senza aver mai prelevato?</t>
  </si>
  <si>
    <t>D35. Capire l'inflazione: Supponi di lasciare 100 euro su un conto corrente che ti frutta un tasso di interesse dell'1% annuo senza spese di gestione.Immagina inoltre, che l'inflazione sia pari al 2%.Dopo 1 anno, con quella cifra quanto potrai comprare?</t>
  </si>
  <si>
    <t>D36. Capire la diversificazione dei rischi: La seguente affermazione: 'In generale, investire 1000 euro in  azioni di una sola società è un investimento meno rischioso rispetto a investire 1000 euro in azioni di 10 società diverse', secondo te, è vera o falsa?</t>
  </si>
  <si>
    <t>D37. Capire i mutui: Un mutuo della durata di 15 anni di solito prevede il pagamento di rate più alte rispetto ad un mutuo della durata di 30 anni, ma il totale degli interessi pagati durante la durata complessiva del mutuo è inferiore.</t>
  </si>
  <si>
    <t>D38. Comprendere l'importanza dell'interesse composto: Supponi di depositare del denaro sul tuo conto in banca per 2 anni al tasso ipotetico del 5% annuo senza spese di gestione. La banca:</t>
  </si>
  <si>
    <t>D42new2_1 (Domande di conoscenze previdenziali) Autovalutazione del livello di conoscenza pensionistica: Su una scala da 1 a 10, dove 1 significa molto basso e 10 significa molto alto, che punteggio daresti al tuo livello di conoscenze pensionistiche? .gridlabel{ border:none; } )</t>
  </si>
  <si>
    <t>D43. In base alla normativa vigente, sai come verrà calcolata la pensione dell'INPS di un/a giovane neo-assunto/a in un'azienda?</t>
  </si>
  <si>
    <t>D43bis.Secondo la normativa vigente, i contributi versati all'INPS si rivalutano in base:</t>
  </si>
  <si>
    <t>D43ter. Secondo la normativa vigente, i contributi che i lavoratori versano oggi all'INPS:</t>
  </si>
  <si>
    <t>D43quater. Se sei un lavoratore dipendente, hai mai utilizzato il servizio dell'INPS 'La mia Pensione futura' per controllare i contributi versati all'INPS e fare una simulazione della tua pensione futura?</t>
  </si>
  <si>
    <t>D44. Secondo te per ottenere un elevato capitale per integrare la pensione occorre:</t>
  </si>
  <si>
    <t>D45. Come hai aderito alla previdenza complementare?</t>
  </si>
  <si>
    <t>D45bis a. Hai detto di possedere attualmente forme di previdenza complementare….quanto versi ogni anno complessivamente?</t>
  </si>
  <si>
    <t>D45bis b. Quanto hai accumulato finora?</t>
  </si>
  <si>
    <t>D45bis c. Quale linea di investimento hai scelto?</t>
  </si>
  <si>
    <t>D45ter. Se non hai aderito alla previdenza complementare, quali sono i motivi principali per cui non ha aderito?</t>
  </si>
  <si>
    <t>D45B. Domande di conoscenze assicurative - Sottoscrivendo un prodotto assicurativo di investimento (IBIP) si ha sempre diritto almeno alla restituzione del capitale investito, secondo te?</t>
  </si>
  <si>
    <t>D45C. Se compilando il questionario sullo stato di salute prima di sottoscrivere una polizza salute si omette volutamente di indicare una malattia pregressa, cosa succede in caso di sinistro, secondo te?</t>
  </si>
  <si>
    <t>D45D. Se si vuole ricevere una rendita o assistenza in caso di non autosufficienza propria o di un familiare, cosa si può fare secondo te?</t>
  </si>
  <si>
    <t>D45E. Comprendere la relazione tra premio e copertura assicurativa: secondo te, una polizza che preveda che al verificarsi del danno, una parte di questo resti a carico dell'assicurato (franchigia) è mediamente più costosa o meno costosa di una polizza che non la preveda e rimborsi per intero il danno?</t>
  </si>
  <si>
    <t>D46bis. Dove ne hai sentito parlare?</t>
  </si>
  <si>
    <t>D49a. nelle scuole (saresti favorevole a introdurre l’educazione finanziaria...)</t>
  </si>
  <si>
    <t>D49b. sul posto di lavoro (saresti favorevole a introdurre l’educazione finanziaria...)</t>
  </si>
  <si>
    <t>D49c. in altri luoghi ricreativi (es. auditorium, cinema, teatri, ecc.) (saresti favorevole a introdurre l’educazione finanziaria...)</t>
  </si>
  <si>
    <t>D51a. lezioni interattive, seminari in presenza e/o online (saresti interessato/a ad approfondire temi finanziari, assicurativi e previdenziali tramite:)</t>
  </si>
  <si>
    <t>D51b. guide/opuscoli informativi (saresti interessato/a ad approfondire temi finanziari, assicurativi e previdenziali tramite:)</t>
  </si>
  <si>
    <t>D51c. libri, manuali (saresti interessato/a ad approfondire temi finanziari, assicurativi e previdenziali tramite:)</t>
  </si>
  <si>
    <t>D51d. inserti sui giornali (saresti interessato/a ad approfondire temi finanziari, assicurativi e previdenziali tramite:)</t>
  </si>
  <si>
    <t>D51e. pillole informative (saresti interessato/a ad approfondire temi finanziari, assicurativi e previdenziali tramite:)</t>
  </si>
  <si>
    <t>D51f. programmi in televisione (saresti interessato/a ad approfondire temi finanziari, assicurativi e previdenziali tramite:)</t>
  </si>
  <si>
    <t>D51g. programmi alla radio (saresti interessato/a ad approfondire temi finanziari, assicurativi e previdenziali tramite:)</t>
  </si>
  <si>
    <t>D51bis. Se l'educazione finanziaria ti fosse stata insegnata a scuola pensi che avresti fatto scelte di risparmio/investimento/previdenziali/assicurative migliori per il tuo benessere finanziario?</t>
  </si>
  <si>
    <t>D53a. parlare di soldi e di risparmio (Con quale frequenza cose ti capita di fare queste cose con i tuoi figli?)</t>
  </si>
  <si>
    <t>D53b. fornire loro una paghetta settimanale/mensile (Con quale frequenza cose ti capita di fare queste cose con i tuoi figli?)</t>
  </si>
  <si>
    <t>D53c. parlare con loro di notizie economiche e di attualità (Con quale frequenza cose ti capita di fare queste cose con i tuoi figli?)</t>
  </si>
  <si>
    <t>D53d. coinvolgerli in alcune decisioni economiche della famiglia (Con quale frequenza cose ti capita di fare queste cose con i tuoi figli?)</t>
  </si>
  <si>
    <t>D55. Quanto tempo passi a pensare a questioni e problemi legati alle tue finanze e a gestirli, nel corso di una settimana, in media? Indica il numero di ore alla settimana.</t>
  </si>
  <si>
    <t>D56. Nel corso degli ultimi 3 anni tu e/o il tuo partner vi siete rivolti ad un consulente finanziario?</t>
  </si>
  <si>
    <t>D57. Se ti sei rivolto ad un consulente finanziario, quanto sei soddisfatto delle informazioni che ti sono state fornite in merito alle scelte di investimento?</t>
  </si>
  <si>
    <t>D58. Il tuo consulente finanziario ti ha chiesto quali sono le tue preferenze di sostenibilità in materia di prodotti d'investimento?</t>
  </si>
  <si>
    <t>D59a. sviluppo sostenibile (per ciascuno dei seguenti concetti indica se...)</t>
  </si>
  <si>
    <t>D59b. finanza sostenibile (per ciascuno dei seguenti concetti indica se...)</t>
  </si>
  <si>
    <t>D59g. ESG ovvero fattori ambientali, sociali e di governance (per ciascuno dei seguenti concetti indica se...)</t>
  </si>
  <si>
    <t>D62. In questo periodo di forte inflazione e tassi d'interesse in aumento, diresti di sentirti più orientato a...</t>
  </si>
  <si>
    <t>D63. Hai mai partecipato ad una iniziativa di educazione finanziaria (es. corso, seminario, video, podcast...)?</t>
  </si>
  <si>
    <t>D64. Da chi era stata organizzata la più recente a cui hai partecipato?</t>
  </si>
  <si>
    <t>D65. Sapevi che dal 2017 l'Italia ha una Strategia Nazionale per l'educazione Finanziaria?</t>
  </si>
  <si>
    <t>D66. A tuo giudizio quali dovrebbero essere le priorità della Strategia Nazionale? Incoraggiare iniziative di educazione finanziaria rivolte...</t>
  </si>
  <si>
    <t>D55bis. E quante (di queste ore passate a pensare alle tue finanze) sono sul luogo di lavoro? Indica il numero di ore alla settimana (base: lavoratori)</t>
  </si>
  <si>
    <t>D8. Reddito</t>
  </si>
  <si>
    <t>D1bis a. Istruzione Persona intervistata</t>
  </si>
  <si>
    <t>D1bis b. Istruzione Madre</t>
  </si>
  <si>
    <t xml:space="preserve">D1bis c. Istruzione Padre </t>
  </si>
  <si>
    <t>D1 ter. Stato civile</t>
  </si>
  <si>
    <t>D5a. L'abitazione dove vivete è</t>
  </si>
  <si>
    <t>D5b. Attualmente, nel tuo nucleo familiare quante persone percepiscono un reddito/pensione?</t>
  </si>
  <si>
    <t>Non applicabile perché sono in cerca di occupazione</t>
  </si>
  <si>
    <t>D33a. tasso di interesse semplice (hai mai sentito parlare prima d’ora di:)</t>
  </si>
  <si>
    <t>D33b. tasso di interesse composto (hai mai sentito parlare prima d’ora di:)</t>
  </si>
  <si>
    <t>D33c. inflazione (hai mai sentito parlare prima d’ora di:)</t>
  </si>
  <si>
    <t>D33d. diversificazione del rischio (hai mai sentito parlare prima d’ora di:)</t>
  </si>
  <si>
    <t>D33e. relazione rischio-rendimento (hai mai sentito parlare prima d’ora di:)</t>
  </si>
  <si>
    <t>D33f. il rischio di longevità (hai mai sentito parlare prima d’ora di:)</t>
  </si>
  <si>
    <t>D33g. capitale assicurato (hai mai sentito parlare prima d’ora di:)</t>
  </si>
  <si>
    <t>D33h. mutuo (hai mai sentito parlare prima d’ora di:)</t>
  </si>
  <si>
    <t>Master/Dottorato</t>
  </si>
  <si>
    <t>Laurea Specialistica/Laurea Quinquennale</t>
  </si>
  <si>
    <t>Laurea Primo Livello-Triennale/Diploma di Laurea</t>
  </si>
  <si>
    <t>Diploma di scuola media superiore</t>
  </si>
  <si>
    <t>Diploma di scuola media inferiore</t>
  </si>
  <si>
    <t>Licenza di scuola elementare</t>
  </si>
  <si>
    <t>Non ho conseguito nessun titolo di studio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</si>
</sst>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_ ;\-#,##0.0\ "/>
  </numFmts>
  <fonts count="33" x14ac:knownFonts="1">
    <font>
      <sz val="11"/>
      <name val="Arial"/>
      <family val="1"/>
    </font>
    <font>
      <sz val="8"/>
      <color rgb="FF000000"/>
      <name val="Arial"/>
      <family val="1"/>
    </font>
    <font>
      <b/>
      <sz val="24"/>
      <color rgb="FF000000"/>
      <name val="Calibri"/>
      <family val="1"/>
    </font>
    <font>
      <b/>
      <sz val="12"/>
      <color rgb="FF000000"/>
      <name val="Calibri"/>
      <family val="1"/>
    </font>
    <font>
      <sz val="8"/>
      <color rgb="FF000000"/>
      <name val="Arial"/>
      <family val="1"/>
    </font>
    <font>
      <sz val="8"/>
      <color rgb="FF000000"/>
      <name val="Arial"/>
      <family val="1"/>
    </font>
    <font>
      <b/>
      <sz val="8"/>
      <color rgb="FF000000"/>
      <name val="Arial"/>
      <family val="1"/>
    </font>
    <font>
      <b/>
      <sz val="8"/>
      <color rgb="FF000000"/>
      <name val="Arial"/>
      <family val="1"/>
    </font>
    <font>
      <b/>
      <sz val="8"/>
      <color rgb="FF000000"/>
      <name val="Arial"/>
      <family val="1"/>
    </font>
    <font>
      <b/>
      <sz val="8"/>
      <color rgb="FF000000"/>
      <name val="Arial"/>
      <family val="1"/>
    </font>
    <font>
      <sz val="8"/>
      <color rgb="FF000000"/>
      <name val="Arial"/>
      <family val="1"/>
    </font>
    <font>
      <sz val="8"/>
      <color rgb="FF000000"/>
      <name val="Arial"/>
      <family val="1"/>
    </font>
    <font>
      <sz val="8"/>
      <color rgb="FF000000"/>
      <name val="Arial"/>
      <family val="1"/>
    </font>
    <font>
      <i/>
      <sz val="8"/>
      <color rgb="FF000000"/>
      <name val="Arial"/>
      <family val="1"/>
    </font>
    <font>
      <sz val="8"/>
      <color rgb="FF000000"/>
      <name val="Arial"/>
      <family val="1"/>
    </font>
    <font>
      <i/>
      <sz val="8"/>
      <color rgb="FF000000"/>
      <name val="Arial"/>
      <family val="1"/>
    </font>
    <font>
      <sz val="8"/>
      <color rgb="FF000000"/>
      <name val="Arial"/>
      <family val="1"/>
    </font>
    <font>
      <i/>
      <sz val="8"/>
      <color rgb="FF000000"/>
      <name val="Arial"/>
      <family val="1"/>
    </font>
    <font>
      <sz val="8"/>
      <color rgb="FF000000"/>
      <name val="Arial"/>
      <family val="1"/>
    </font>
    <font>
      <b/>
      <sz val="20"/>
      <color rgb="FF7B7B7B"/>
      <name val="Calibri"/>
      <family val="1"/>
    </font>
    <font>
      <b/>
      <sz val="8"/>
      <color rgb="FF000000"/>
      <name val="Arial"/>
      <family val="1"/>
    </font>
    <font>
      <sz val="8"/>
      <color rgb="FF000000"/>
      <name val="Arial"/>
      <family val="1"/>
    </font>
    <font>
      <sz val="8"/>
      <color rgb="FF000000"/>
      <name val="Arial"/>
      <family val="1"/>
    </font>
    <font>
      <b/>
      <sz val="8"/>
      <color rgb="FF000000"/>
      <name val="Arial"/>
      <family val="1"/>
    </font>
    <font>
      <b/>
      <sz val="8"/>
      <color rgb="FF000000"/>
      <name val="Arial"/>
      <family val="1"/>
    </font>
    <font>
      <b/>
      <sz val="8"/>
      <color rgb="FF000000"/>
      <name val="Arial"/>
      <family val="1"/>
    </font>
    <font>
      <sz val="11"/>
      <name val="Arial"/>
      <family val="1"/>
    </font>
    <font>
      <sz val="8"/>
      <color rgb="FF000000"/>
      <name val="Arial"/>
      <family val="2"/>
    </font>
    <font>
      <sz val="8"/>
      <color theme="1"/>
      <name val="Arial"/>
      <family val="1"/>
    </font>
    <font>
      <sz val="8"/>
      <color rgb="FFFF0000"/>
      <name val="Arial"/>
      <family val="1"/>
    </font>
    <font>
      <sz val="11"/>
      <color rgb="FFFF0000"/>
      <name val="Arial"/>
      <family val="1"/>
    </font>
    <font>
      <b/>
      <sz val="12"/>
      <color theme="1"/>
      <name val="Calibri"/>
      <family val="1"/>
    </font>
    <font>
      <sz val="11"/>
      <color theme="1"/>
      <name val="Arial"/>
      <family val="1"/>
    </font>
  </fonts>
  <fills count="23">
    <fill>
      <patternFill patternType="none"/>
    </fill>
    <fill>
      <patternFill patternType="gray125"/>
    </fill>
    <fill>
      <patternFill patternType="solid">
        <fgColor rgb="FFF5F5F5"/>
      </patternFill>
    </fill>
    <fill>
      <patternFill patternType="solid">
        <fgColor rgb="FFD3D3D3"/>
      </patternFill>
    </fill>
    <fill>
      <patternFill patternType="solid">
        <fgColor rgb="FFD3D3D3"/>
      </patternFill>
    </fill>
    <fill>
      <patternFill patternType="solid">
        <fgColor rgb="FFFFFFFF"/>
      </patternFill>
    </fill>
    <fill>
      <patternFill patternType="solid">
        <fgColor rgb="FFD3D3D3"/>
      </patternFill>
    </fill>
    <fill>
      <patternFill patternType="solid">
        <fgColor rgb="FFFFFFFF"/>
      </patternFill>
    </fill>
    <fill>
      <patternFill patternType="solid">
        <fgColor rgb="FFD3D3D3"/>
      </patternFill>
    </fill>
    <fill>
      <patternFill patternType="solid">
        <fgColor rgb="FFFFFFFF"/>
      </patternFill>
    </fill>
    <fill>
      <patternFill patternType="solid">
        <fgColor rgb="FFD3D3D3"/>
      </patternFill>
    </fill>
    <fill>
      <patternFill patternType="solid">
        <fgColor rgb="FFD3D3D3"/>
      </patternFill>
    </fill>
    <fill>
      <patternFill patternType="solid">
        <fgColor rgb="FFFFFFFF"/>
      </patternFill>
    </fill>
    <fill>
      <patternFill patternType="solid">
        <fgColor rgb="FFD3D3D3"/>
      </patternFill>
    </fill>
    <fill>
      <patternFill patternType="solid">
        <fgColor rgb="FFFFFFFF"/>
      </patternFill>
    </fill>
    <fill>
      <patternFill patternType="solid">
        <fgColor rgb="FFF5F5F5"/>
      </patternFill>
    </fill>
    <fill>
      <patternFill patternType="solid">
        <fgColor rgb="FFFFFFFF"/>
      </patternFill>
    </fill>
    <fill>
      <patternFill patternType="solid">
        <fgColor rgb="FFFFFFFF"/>
      </patternFill>
    </fill>
    <fill>
      <patternFill patternType="solid">
        <fgColor rgb="FFD3D3D3"/>
      </patternFill>
    </fill>
    <fill>
      <patternFill patternType="solid">
        <fgColor rgb="FFFFFFFF"/>
      </patternFill>
    </fill>
    <fill>
      <patternFill patternType="solid">
        <fgColor rgb="FFD3D3D3"/>
      </patternFill>
    </fill>
    <fill>
      <patternFill patternType="solid">
        <fgColor rgb="FFFFFFFF"/>
      </patternFill>
    </fill>
    <fill>
      <patternFill patternType="solid">
        <fgColor rgb="FFD3D3D3"/>
      </patternFill>
    </fill>
  </fills>
  <borders count="24">
    <border>
      <left/>
      <right/>
      <top/>
      <bottom/>
      <diagonal/>
    </border>
    <border>
      <left style="thin">
        <color rgb="FFAAAAAA"/>
      </left>
      <right style="thin">
        <color rgb="FFAAAAAA"/>
      </right>
      <top style="thin">
        <color rgb="FFAAAAAA"/>
      </top>
      <bottom/>
      <diagonal/>
    </border>
    <border>
      <left style="thin">
        <color rgb="FFAAAAAA"/>
      </left>
      <right style="thin">
        <color rgb="FFAAAAAA"/>
      </right>
      <top style="thin">
        <color rgb="FFAAAAAA"/>
      </top>
      <bottom style="thin">
        <color rgb="FFAAAAAA"/>
      </bottom>
      <diagonal/>
    </border>
    <border>
      <left style="thin">
        <color rgb="FFAAAAAA"/>
      </left>
      <right style="thin">
        <color rgb="FFAAAAAA"/>
      </right>
      <top style="thin">
        <color rgb="FFAAAAAA"/>
      </top>
      <bottom/>
      <diagonal/>
    </border>
    <border>
      <left style="thin">
        <color rgb="FFAAAAAA"/>
      </left>
      <right style="thin">
        <color rgb="FFAAAAAA"/>
      </right>
      <top style="thin">
        <color rgb="FFAAAAAA"/>
      </top>
      <bottom/>
      <diagonal/>
    </border>
    <border>
      <left style="thin">
        <color rgb="FFAAAAAA"/>
      </left>
      <right style="thin">
        <color rgb="FFAAAAAA"/>
      </right>
      <top/>
      <bottom/>
      <diagonal/>
    </border>
    <border>
      <left style="thin">
        <color rgb="FFAAAAAA"/>
      </left>
      <right style="thin">
        <color rgb="FFAAAAAA"/>
      </right>
      <top/>
      <bottom/>
      <diagonal/>
    </border>
    <border>
      <left style="thin">
        <color rgb="FFAAAAAA"/>
      </left>
      <right style="thin">
        <color rgb="FFAAAAAA"/>
      </right>
      <top style="thin">
        <color rgb="FFAAAAAA"/>
      </top>
      <bottom/>
      <diagonal/>
    </border>
    <border>
      <left style="thin">
        <color rgb="FFAAAAAA"/>
      </left>
      <right style="thin">
        <color rgb="FFAAAAAA"/>
      </right>
      <top/>
      <bottom/>
      <diagonal/>
    </border>
    <border>
      <left style="thin">
        <color rgb="FFAAAAAA"/>
      </left>
      <right style="thin">
        <color rgb="FFAAAAAA"/>
      </right>
      <top/>
      <bottom/>
      <diagonal/>
    </border>
    <border>
      <left/>
      <right/>
      <top style="thin">
        <color rgb="FFAAAAAA"/>
      </top>
      <bottom/>
      <diagonal/>
    </border>
    <border>
      <left style="thin">
        <color rgb="FFAAAAAA"/>
      </left>
      <right style="thin">
        <color rgb="FFAAAAAA"/>
      </right>
      <top style="thin">
        <color rgb="FFAAAAAA"/>
      </top>
      <bottom/>
      <diagonal/>
    </border>
    <border>
      <left style="thin">
        <color rgb="FFAAAAAA"/>
      </left>
      <right style="thin">
        <color rgb="FFAAAAAA"/>
      </right>
      <top style="thin">
        <color rgb="FFAAAAAA"/>
      </top>
      <bottom/>
      <diagonal/>
    </border>
    <border>
      <left style="thin">
        <color rgb="FFAAAAAA"/>
      </left>
      <right style="thin">
        <color rgb="FFAAAAAA"/>
      </right>
      <top/>
      <bottom/>
      <diagonal/>
    </border>
    <border>
      <left style="thin">
        <color rgb="FFAAAAAA"/>
      </left>
      <right style="thin">
        <color rgb="FFAAAAAA"/>
      </right>
      <top/>
      <bottom/>
      <diagonal/>
    </border>
    <border>
      <left style="thin">
        <color rgb="FFAAAAAA"/>
      </left>
      <right style="thin">
        <color rgb="FFAAAAAA"/>
      </right>
      <top style="thin">
        <color rgb="FFAAAAAA"/>
      </top>
      <bottom/>
      <diagonal/>
    </border>
    <border>
      <left style="thin">
        <color rgb="FFAAAAAA"/>
      </left>
      <right style="thin">
        <color rgb="FFAAAAAA"/>
      </right>
      <top style="thin">
        <color rgb="FFAAAAAA"/>
      </top>
      <bottom/>
      <diagonal/>
    </border>
    <border>
      <left style="thin">
        <color rgb="FFAAAAAA"/>
      </left>
      <right style="thin">
        <color rgb="FFAAAAAA"/>
      </right>
      <top/>
      <bottom/>
      <diagonal/>
    </border>
    <border>
      <left style="thin">
        <color rgb="FFAAAAAA"/>
      </left>
      <right style="thin">
        <color rgb="FFAAAAAA"/>
      </right>
      <top/>
      <bottom/>
      <diagonal/>
    </border>
    <border>
      <left style="thin">
        <color rgb="FFAAAAAA"/>
      </left>
      <right style="thin">
        <color rgb="FFAAAAAA"/>
      </right>
      <top style="thin">
        <color rgb="FFAAAAAA"/>
      </top>
      <bottom/>
      <diagonal/>
    </border>
    <border>
      <left style="thin">
        <color rgb="FFAAAAAA"/>
      </left>
      <right style="thin">
        <color rgb="FFAAAAAA"/>
      </right>
      <top style="thin">
        <color rgb="FFAAAAAA"/>
      </top>
      <bottom/>
      <diagonal/>
    </border>
    <border>
      <left style="thin">
        <color rgb="FFAAAAAA"/>
      </left>
      <right style="thin">
        <color rgb="FFAAAAAA"/>
      </right>
      <top style="thin">
        <color rgb="FFAAAAAA"/>
      </top>
      <bottom/>
      <diagonal/>
    </border>
    <border>
      <left style="thin">
        <color rgb="FFAAAAAA"/>
      </left>
      <right style="thin">
        <color rgb="FFAAAAAA"/>
      </right>
      <top/>
      <bottom/>
      <diagonal/>
    </border>
    <border>
      <left style="thin">
        <color rgb="FFAAAAAA"/>
      </left>
      <right style="thin">
        <color rgb="FFAAAAAA"/>
      </right>
      <top/>
      <bottom style="thin">
        <color indexed="64"/>
      </bottom>
      <diagonal/>
    </border>
  </borders>
  <cellStyleXfs count="2">
    <xf numFmtId="0" fontId="0" fillId="0" borderId="0"/>
    <xf numFmtId="0" fontId="26" fillId="0" borderId="0"/>
  </cellStyleXfs>
  <cellXfs count="58">
    <xf numFmtId="0" fontId="0" fillId="0" borderId="0" xfId="0"/>
    <xf numFmtId="0" fontId="2" fillId="0" borderId="0" xfId="1" applyFont="1" applyAlignment="1">
      <alignment horizontal="left" vertical="center"/>
    </xf>
    <xf numFmtId="0" fontId="3" fillId="0" borderId="0" xfId="1" applyFont="1" applyAlignment="1">
      <alignment horizontal="left" vertical="center"/>
    </xf>
    <xf numFmtId="0" fontId="4" fillId="2" borderId="1" xfId="1" applyFont="1" applyFill="1" applyBorder="1" applyAlignment="1">
      <alignment horizontal="left" vertical="center" wrapText="1"/>
    </xf>
    <xf numFmtId="49" fontId="5" fillId="3" borderId="2" xfId="1" applyNumberFormat="1" applyFont="1" applyFill="1" applyBorder="1" applyAlignment="1">
      <alignment horizontal="center" vertical="center" wrapText="1"/>
    </xf>
    <xf numFmtId="49" fontId="6" fillId="4" borderId="3" xfId="1" applyNumberFormat="1" applyFont="1" applyFill="1" applyBorder="1" applyAlignment="1">
      <alignment horizontal="left" vertical="center" wrapText="1"/>
    </xf>
    <xf numFmtId="164" fontId="7" fillId="5" borderId="4" xfId="1" applyNumberFormat="1" applyFont="1" applyFill="1" applyBorder="1" applyAlignment="1">
      <alignment horizontal="center" vertical="center"/>
    </xf>
    <xf numFmtId="49" fontId="8" fillId="6" borderId="5" xfId="1" applyNumberFormat="1" applyFont="1" applyFill="1" applyBorder="1" applyAlignment="1">
      <alignment horizontal="right" vertical="center" wrapText="1"/>
    </xf>
    <xf numFmtId="165" fontId="9" fillId="7" borderId="6" xfId="1" applyNumberFormat="1" applyFont="1" applyFill="1" applyBorder="1" applyAlignment="1">
      <alignment horizontal="center" vertical="center"/>
    </xf>
    <xf numFmtId="49" fontId="10" fillId="8" borderId="7" xfId="1" applyNumberFormat="1" applyFont="1" applyFill="1" applyBorder="1" applyAlignment="1">
      <alignment horizontal="left" vertical="center" wrapText="1"/>
    </xf>
    <xf numFmtId="165" fontId="11" fillId="9" borderId="8" xfId="1" applyNumberFormat="1" applyFont="1" applyFill="1" applyBorder="1" applyAlignment="1">
      <alignment horizontal="center" vertical="center"/>
    </xf>
    <xf numFmtId="49" fontId="12" fillId="10" borderId="9" xfId="1" applyNumberFormat="1" applyFont="1" applyFill="1" applyBorder="1" applyAlignment="1">
      <alignment horizontal="left" vertical="center" wrapText="1"/>
    </xf>
    <xf numFmtId="0" fontId="0" fillId="0" borderId="10" xfId="1" applyFont="1" applyBorder="1"/>
    <xf numFmtId="49" fontId="13" fillId="11" borderId="11" xfId="1" applyNumberFormat="1" applyFont="1" applyFill="1" applyBorder="1" applyAlignment="1">
      <alignment horizontal="right" vertical="center" wrapText="1"/>
    </xf>
    <xf numFmtId="164" fontId="14" fillId="12" borderId="12" xfId="1" applyNumberFormat="1" applyFont="1" applyFill="1" applyBorder="1" applyAlignment="1">
      <alignment horizontal="center" vertical="center"/>
    </xf>
    <xf numFmtId="49" fontId="15" fillId="13" borderId="13" xfId="1" applyNumberFormat="1" applyFont="1" applyFill="1" applyBorder="1" applyAlignment="1">
      <alignment horizontal="right" vertical="center" wrapText="1"/>
    </xf>
    <xf numFmtId="166" fontId="16" fillId="14" borderId="14" xfId="1" applyNumberFormat="1" applyFont="1" applyFill="1" applyBorder="1" applyAlignment="1">
      <alignment horizontal="center" vertical="center"/>
    </xf>
    <xf numFmtId="164" fontId="18" fillId="16" borderId="16" xfId="1" applyNumberFormat="1" applyFont="1" applyFill="1" applyBorder="1" applyAlignment="1">
      <alignment horizontal="center" vertical="center"/>
    </xf>
    <xf numFmtId="0" fontId="19" fillId="0" borderId="0" xfId="1" applyFont="1" applyAlignment="1">
      <alignment horizontal="left" vertical="center"/>
    </xf>
    <xf numFmtId="165" fontId="20" fillId="17" borderId="17" xfId="1" applyNumberFormat="1" applyFont="1" applyFill="1" applyBorder="1" applyAlignment="1">
      <alignment horizontal="center" vertical="center"/>
    </xf>
    <xf numFmtId="49" fontId="21" fillId="18" borderId="18" xfId="1" applyNumberFormat="1" applyFont="1" applyFill="1" applyBorder="1" applyAlignment="1">
      <alignment horizontal="left" vertical="center" wrapText="1" indent="1"/>
    </xf>
    <xf numFmtId="165" fontId="22" fillId="19" borderId="19" xfId="1" applyNumberFormat="1" applyFont="1" applyFill="1" applyBorder="1" applyAlignment="1">
      <alignment horizontal="center" vertical="center"/>
    </xf>
    <xf numFmtId="49" fontId="23" fillId="20" borderId="20" xfId="1" applyNumberFormat="1" applyFont="1" applyFill="1" applyBorder="1" applyAlignment="1">
      <alignment horizontal="left" vertical="center" wrapText="1"/>
    </xf>
    <xf numFmtId="165" fontId="24" fillId="21" borderId="21" xfId="1" applyNumberFormat="1" applyFont="1" applyFill="1" applyBorder="1" applyAlignment="1">
      <alignment horizontal="center" vertical="center"/>
    </xf>
    <xf numFmtId="49" fontId="25" fillId="22" borderId="22" xfId="1" applyNumberFormat="1" applyFont="1" applyFill="1" applyBorder="1" applyAlignment="1">
      <alignment horizontal="left" vertical="center" wrapText="1"/>
    </xf>
    <xf numFmtId="49" fontId="1" fillId="8" borderId="7" xfId="1" applyNumberFormat="1" applyFont="1" applyFill="1" applyBorder="1" applyAlignment="1">
      <alignment horizontal="left" vertical="center" wrapText="1"/>
    </xf>
    <xf numFmtId="49" fontId="6" fillId="20" borderId="20" xfId="1" applyNumberFormat="1" applyFont="1" applyFill="1" applyBorder="1" applyAlignment="1">
      <alignment horizontal="left" vertical="center" wrapText="1"/>
    </xf>
    <xf numFmtId="164" fontId="6" fillId="21" borderId="21" xfId="1" applyNumberFormat="1" applyFont="1" applyFill="1" applyBorder="1" applyAlignment="1">
      <alignment horizontal="center" vertical="center"/>
    </xf>
    <xf numFmtId="165" fontId="6" fillId="21" borderId="22" xfId="1" applyNumberFormat="1" applyFont="1" applyFill="1" applyBorder="1" applyAlignment="1">
      <alignment horizontal="center" vertical="center"/>
    </xf>
    <xf numFmtId="165" fontId="1" fillId="21" borderId="21" xfId="1" applyNumberFormat="1" applyFont="1" applyFill="1" applyBorder="1" applyAlignment="1">
      <alignment horizontal="center" vertical="center"/>
    </xf>
    <xf numFmtId="165" fontId="1" fillId="21" borderId="22" xfId="1" applyNumberFormat="1" applyFont="1" applyFill="1" applyBorder="1" applyAlignment="1">
      <alignment horizontal="center" vertical="center"/>
    </xf>
    <xf numFmtId="164" fontId="27" fillId="21" borderId="21" xfId="1" applyNumberFormat="1" applyFont="1" applyFill="1" applyBorder="1" applyAlignment="1">
      <alignment horizontal="center" vertical="center"/>
    </xf>
    <xf numFmtId="166" fontId="28" fillId="14" borderId="23" xfId="1" applyNumberFormat="1" applyFont="1" applyFill="1" applyBorder="1" applyAlignment="1">
      <alignment horizontal="center" vertical="center"/>
    </xf>
    <xf numFmtId="166" fontId="16" fillId="14" borderId="23" xfId="1" applyNumberFormat="1" applyFont="1" applyFill="1" applyBorder="1" applyAlignment="1">
      <alignment horizontal="center" vertical="center"/>
    </xf>
    <xf numFmtId="165" fontId="1" fillId="21" borderId="23" xfId="1" applyNumberFormat="1" applyFont="1" applyFill="1" applyBorder="1" applyAlignment="1">
      <alignment horizontal="center" vertical="center"/>
    </xf>
    <xf numFmtId="0" fontId="0" fillId="0" borderId="0" xfId="1" applyFont="1"/>
    <xf numFmtId="165" fontId="11" fillId="9" borderId="23" xfId="1" applyNumberFormat="1" applyFont="1" applyFill="1" applyBorder="1" applyAlignment="1">
      <alignment horizontal="center" vertical="center"/>
    </xf>
    <xf numFmtId="49" fontId="1" fillId="10" borderId="9" xfId="1" applyNumberFormat="1" applyFont="1" applyFill="1" applyBorder="1" applyAlignment="1">
      <alignment horizontal="left" vertical="center" wrapText="1"/>
    </xf>
    <xf numFmtId="165" fontId="29" fillId="9" borderId="0" xfId="1" applyNumberFormat="1" applyFont="1" applyFill="1" applyAlignment="1">
      <alignment horizontal="center" vertical="center"/>
    </xf>
    <xf numFmtId="165" fontId="11" fillId="9" borderId="0" xfId="1" applyNumberFormat="1" applyFont="1" applyFill="1" applyAlignment="1">
      <alignment horizontal="center" vertical="center"/>
    </xf>
    <xf numFmtId="49" fontId="12" fillId="0" borderId="0" xfId="1" applyNumberFormat="1" applyFont="1" applyAlignment="1">
      <alignment horizontal="left" vertical="center" wrapText="1"/>
    </xf>
    <xf numFmtId="165" fontId="28" fillId="19" borderId="19" xfId="1" applyNumberFormat="1" applyFont="1" applyFill="1" applyBorder="1" applyAlignment="1">
      <alignment horizontal="center" vertical="center"/>
    </xf>
    <xf numFmtId="165" fontId="28" fillId="9" borderId="8" xfId="1" applyNumberFormat="1" applyFont="1" applyFill="1" applyBorder="1" applyAlignment="1">
      <alignment horizontal="center" vertical="center"/>
    </xf>
    <xf numFmtId="165" fontId="28" fillId="9" borderId="23" xfId="1" applyNumberFormat="1" applyFont="1" applyFill="1" applyBorder="1" applyAlignment="1">
      <alignment horizontal="center" vertical="center"/>
    </xf>
    <xf numFmtId="0" fontId="30" fillId="0" borderId="0" xfId="0" applyFont="1"/>
    <xf numFmtId="0" fontId="1" fillId="15" borderId="21" xfId="1" applyFont="1" applyFill="1" applyBorder="1" applyAlignment="1">
      <alignment horizontal="left" vertical="center" wrapText="1"/>
    </xf>
    <xf numFmtId="49" fontId="1" fillId="22" borderId="2" xfId="1" applyNumberFormat="1" applyFont="1" applyFill="1" applyBorder="1" applyAlignment="1">
      <alignment horizontal="center" vertical="center" wrapText="1"/>
    </xf>
    <xf numFmtId="49" fontId="6" fillId="22" borderId="21" xfId="1" applyNumberFormat="1" applyFont="1" applyFill="1" applyBorder="1" applyAlignment="1">
      <alignment horizontal="left" vertical="center" wrapText="1"/>
    </xf>
    <xf numFmtId="49" fontId="6" fillId="22" borderId="22" xfId="1" applyNumberFormat="1" applyFont="1" applyFill="1" applyBorder="1" applyAlignment="1">
      <alignment horizontal="right" vertical="center" wrapText="1"/>
    </xf>
    <xf numFmtId="49" fontId="1" fillId="22" borderId="21" xfId="1" applyNumberFormat="1" applyFont="1" applyFill="1" applyBorder="1" applyAlignment="1">
      <alignment horizontal="left" vertical="center" wrapText="1"/>
    </xf>
    <xf numFmtId="49" fontId="1" fillId="22" borderId="22" xfId="1" applyNumberFormat="1" applyFont="1" applyFill="1" applyBorder="1" applyAlignment="1">
      <alignment horizontal="left" vertical="center" wrapText="1"/>
    </xf>
    <xf numFmtId="0" fontId="31" fillId="0" borderId="0" xfId="1" applyFont="1" applyAlignment="1">
      <alignment horizontal="left" vertical="center"/>
    </xf>
    <xf numFmtId="0" fontId="32" fillId="0" borderId="0" xfId="0" applyFont="1"/>
    <xf numFmtId="49" fontId="1" fillId="22" borderId="23" xfId="1" applyNumberFormat="1" applyFont="1" applyFill="1" applyBorder="1" applyAlignment="1">
      <alignment horizontal="left" vertical="center" wrapText="1"/>
    </xf>
    <xf numFmtId="0" fontId="17" fillId="15" borderId="15" xfId="1" applyFont="1" applyFill="1" applyBorder="1" applyAlignment="1">
      <alignment horizontal="left" vertical="center" wrapText="1"/>
    </xf>
    <xf numFmtId="0" fontId="17" fillId="15" borderId="21" xfId="1" applyFont="1" applyFill="1" applyBorder="1" applyAlignment="1">
      <alignment horizontal="left" vertical="center" wrapText="1"/>
    </xf>
    <xf numFmtId="167" fontId="0" fillId="0" borderId="0" xfId="0" applyNumberFormat="1"/>
    <xf numFmtId="167" fontId="30" fillId="0" borderId="0" xfId="0" applyNumberFormat="1" applyFont="1"/>
  </cellXfs>
  <cellStyles count="2">
    <cellStyle name="Normal" xfId="1" xr:uid="{00000000-0005-0000-0000-000000000000}"/>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656"/>
  <sheetViews>
    <sheetView showGridLines="0" tabSelected="1" showOutlineSymbols="0" showWhiteSpace="0" topLeftCell="A363" zoomScale="80" zoomScaleNormal="80" workbookViewId="0">
      <selection activeCell="F1062" sqref="F1062:F1065"/>
    </sheetView>
  </sheetViews>
  <sheetFormatPr defaultRowHeight="14" x14ac:dyDescent="0.3"/>
  <cols>
    <col min="1" max="1" width="62.58203125" customWidth="1"/>
    <col min="2" max="5" width="8.5" bestFit="1" customWidth="1"/>
  </cols>
  <sheetData>
    <row r="1" spans="1:6" ht="31" x14ac:dyDescent="0.3">
      <c r="A1" s="1" t="s">
        <v>0</v>
      </c>
    </row>
    <row r="3" spans="1:6" ht="15.5" x14ac:dyDescent="0.3">
      <c r="A3" s="2" t="s">
        <v>411</v>
      </c>
    </row>
    <row r="5" spans="1:6" x14ac:dyDescent="0.3">
      <c r="A5" s="3"/>
      <c r="B5" s="4">
        <v>2020</v>
      </c>
      <c r="C5" s="4">
        <v>2021</v>
      </c>
      <c r="D5" s="4">
        <v>2022</v>
      </c>
      <c r="E5" s="4">
        <v>2023</v>
      </c>
    </row>
    <row r="6" spans="1:6" x14ac:dyDescent="0.3">
      <c r="A6" s="5" t="s">
        <v>67</v>
      </c>
      <c r="B6" s="6">
        <v>5009</v>
      </c>
      <c r="C6" s="6">
        <v>5011</v>
      </c>
      <c r="D6" s="6">
        <v>5000</v>
      </c>
      <c r="E6" s="6">
        <v>5002</v>
      </c>
    </row>
    <row r="7" spans="1:6" x14ac:dyDescent="0.3">
      <c r="A7" s="7" t="s">
        <v>68</v>
      </c>
      <c r="B7" s="8">
        <v>25</v>
      </c>
      <c r="C7" s="8">
        <v>25</v>
      </c>
      <c r="D7" s="8">
        <v>25</v>
      </c>
      <c r="E7" s="8">
        <v>25</v>
      </c>
    </row>
    <row r="8" spans="1:6" x14ac:dyDescent="0.3">
      <c r="A8" s="9" t="s">
        <v>69</v>
      </c>
      <c r="B8" s="21">
        <v>62.5</v>
      </c>
      <c r="C8" s="21">
        <v>62.6</v>
      </c>
      <c r="D8" s="21">
        <v>62.5</v>
      </c>
      <c r="E8" s="21">
        <v>62.6</v>
      </c>
      <c r="F8" s="56">
        <f>E8-D8</f>
        <v>0.10000000000000142</v>
      </c>
    </row>
    <row r="9" spans="1:6" x14ac:dyDescent="0.3">
      <c r="A9" s="11" t="s">
        <v>70</v>
      </c>
      <c r="B9" s="10">
        <v>37.5</v>
      </c>
      <c r="C9" s="10">
        <v>37.4</v>
      </c>
      <c r="D9" s="10">
        <v>37.5</v>
      </c>
      <c r="E9" s="10">
        <v>37.4</v>
      </c>
      <c r="F9" s="56">
        <f t="shared" ref="F9:F72" si="0">E9-D9</f>
        <v>-0.10000000000000142</v>
      </c>
    </row>
    <row r="10" spans="1:6" x14ac:dyDescent="0.3">
      <c r="A10" s="12"/>
      <c r="B10" s="12"/>
      <c r="C10" s="12"/>
      <c r="D10" s="12"/>
      <c r="E10" s="12"/>
      <c r="F10" s="56">
        <f t="shared" si="0"/>
        <v>0</v>
      </c>
    </row>
    <row r="11" spans="1:6" ht="15.5" x14ac:dyDescent="0.3">
      <c r="A11" s="2" t="s">
        <v>1</v>
      </c>
      <c r="F11" s="56">
        <f t="shared" si="0"/>
        <v>0</v>
      </c>
    </row>
    <row r="12" spans="1:6" x14ac:dyDescent="0.3">
      <c r="F12" s="56">
        <f t="shared" si="0"/>
        <v>0</v>
      </c>
    </row>
    <row r="13" spans="1:6" x14ac:dyDescent="0.3">
      <c r="A13" s="3"/>
      <c r="B13" s="4">
        <v>2020</v>
      </c>
      <c r="C13" s="4">
        <v>2021</v>
      </c>
      <c r="D13" s="4">
        <v>2022</v>
      </c>
      <c r="E13" s="4">
        <v>2023</v>
      </c>
      <c r="F13" s="56">
        <f t="shared" si="0"/>
        <v>1</v>
      </c>
    </row>
    <row r="14" spans="1:6" x14ac:dyDescent="0.3">
      <c r="A14" s="5" t="s">
        <v>67</v>
      </c>
      <c r="B14" s="6">
        <v>5009</v>
      </c>
      <c r="C14" s="6">
        <v>5011</v>
      </c>
      <c r="D14" s="6">
        <v>5000</v>
      </c>
      <c r="E14" s="6">
        <v>5002</v>
      </c>
      <c r="F14" s="56">
        <f t="shared" si="0"/>
        <v>2</v>
      </c>
    </row>
    <row r="15" spans="1:6" x14ac:dyDescent="0.3">
      <c r="A15" s="7" t="s">
        <v>68</v>
      </c>
      <c r="B15" s="8">
        <v>25</v>
      </c>
      <c r="C15" s="8">
        <v>25</v>
      </c>
      <c r="D15" s="8">
        <v>25</v>
      </c>
      <c r="E15" s="8">
        <v>25</v>
      </c>
      <c r="F15" s="56">
        <f t="shared" si="0"/>
        <v>0</v>
      </c>
    </row>
    <row r="16" spans="1:6" x14ac:dyDescent="0.3">
      <c r="A16" s="9" t="s">
        <v>74</v>
      </c>
      <c r="B16" s="21">
        <v>30.7</v>
      </c>
      <c r="C16" s="21">
        <v>30.8</v>
      </c>
      <c r="D16" s="21">
        <v>30.8</v>
      </c>
      <c r="E16" s="21">
        <v>30.8</v>
      </c>
      <c r="F16" s="56">
        <f t="shared" si="0"/>
        <v>0</v>
      </c>
    </row>
    <row r="17" spans="1:6" x14ac:dyDescent="0.3">
      <c r="A17" s="11" t="s">
        <v>75</v>
      </c>
      <c r="B17" s="10">
        <v>44.1</v>
      </c>
      <c r="C17" s="10">
        <v>44.1</v>
      </c>
      <c r="D17" s="10">
        <v>44.1</v>
      </c>
      <c r="E17" s="10">
        <v>44</v>
      </c>
      <c r="F17" s="56">
        <f t="shared" si="0"/>
        <v>-0.10000000000000142</v>
      </c>
    </row>
    <row r="18" spans="1:6" x14ac:dyDescent="0.3">
      <c r="A18" s="11" t="s">
        <v>76</v>
      </c>
      <c r="B18" s="36">
        <v>25.2</v>
      </c>
      <c r="C18" s="36">
        <v>25.1</v>
      </c>
      <c r="D18" s="36">
        <v>25.1</v>
      </c>
      <c r="E18" s="36">
        <v>25.2</v>
      </c>
      <c r="F18" s="56">
        <f t="shared" si="0"/>
        <v>9.9999999999997868E-2</v>
      </c>
    </row>
    <row r="19" spans="1:6" x14ac:dyDescent="0.3">
      <c r="F19" s="56">
        <f t="shared" si="0"/>
        <v>0</v>
      </c>
    </row>
    <row r="20" spans="1:6" x14ac:dyDescent="0.3">
      <c r="F20" s="56">
        <f t="shared" si="0"/>
        <v>0</v>
      </c>
    </row>
    <row r="21" spans="1:6" ht="15.5" x14ac:dyDescent="0.3">
      <c r="A21" s="2" t="s">
        <v>2</v>
      </c>
      <c r="F21" s="56">
        <f t="shared" si="0"/>
        <v>0</v>
      </c>
    </row>
    <row r="22" spans="1:6" x14ac:dyDescent="0.3">
      <c r="F22" s="56">
        <f t="shared" si="0"/>
        <v>0</v>
      </c>
    </row>
    <row r="23" spans="1:6" x14ac:dyDescent="0.3">
      <c r="A23" s="3"/>
      <c r="B23" s="4">
        <v>2020</v>
      </c>
      <c r="C23" s="4">
        <v>2021</v>
      </c>
      <c r="D23" s="4">
        <v>2022</v>
      </c>
      <c r="E23" s="4">
        <v>2023</v>
      </c>
      <c r="F23" s="56">
        <f t="shared" si="0"/>
        <v>1</v>
      </c>
    </row>
    <row r="24" spans="1:6" x14ac:dyDescent="0.3">
      <c r="A24" s="5" t="s">
        <v>67</v>
      </c>
      <c r="B24" s="6">
        <v>5009</v>
      </c>
      <c r="C24" s="6">
        <v>5011</v>
      </c>
      <c r="D24" s="6">
        <v>5000</v>
      </c>
      <c r="E24" s="6">
        <v>5002</v>
      </c>
      <c r="F24" s="56">
        <f t="shared" si="0"/>
        <v>2</v>
      </c>
    </row>
    <row r="25" spans="1:6" x14ac:dyDescent="0.3">
      <c r="A25" s="7" t="s">
        <v>68</v>
      </c>
      <c r="B25" s="8">
        <v>25</v>
      </c>
      <c r="C25" s="8">
        <v>25</v>
      </c>
      <c r="D25" s="8">
        <v>25</v>
      </c>
      <c r="E25" s="8">
        <v>25</v>
      </c>
      <c r="F25" s="56">
        <f t="shared" si="0"/>
        <v>0</v>
      </c>
    </row>
    <row r="26" spans="1:6" x14ac:dyDescent="0.3">
      <c r="A26" s="9" t="s">
        <v>82</v>
      </c>
      <c r="B26" s="21">
        <v>3.7</v>
      </c>
      <c r="C26" s="21">
        <v>3.3</v>
      </c>
      <c r="D26" s="21">
        <v>3.7</v>
      </c>
      <c r="E26" s="21">
        <v>3.9</v>
      </c>
      <c r="F26" s="56">
        <f t="shared" si="0"/>
        <v>0.19999999999999973</v>
      </c>
    </row>
    <row r="27" spans="1:6" x14ac:dyDescent="0.3">
      <c r="A27" s="11" t="s">
        <v>83</v>
      </c>
      <c r="B27" s="10">
        <v>5.6</v>
      </c>
      <c r="C27" s="10">
        <v>5.9</v>
      </c>
      <c r="D27" s="10">
        <v>5.5</v>
      </c>
      <c r="E27" s="10">
        <v>5.3</v>
      </c>
      <c r="F27" s="56">
        <f t="shared" si="0"/>
        <v>-0.20000000000000018</v>
      </c>
    </row>
    <row r="28" spans="1:6" x14ac:dyDescent="0.3">
      <c r="A28" s="11" t="s">
        <v>84</v>
      </c>
      <c r="B28" s="10">
        <v>0.9</v>
      </c>
      <c r="C28" s="10">
        <v>0.9</v>
      </c>
      <c r="D28" s="10">
        <v>0.8</v>
      </c>
      <c r="E28" s="10">
        <v>0.8</v>
      </c>
      <c r="F28" s="56">
        <f t="shared" si="0"/>
        <v>0</v>
      </c>
    </row>
    <row r="29" spans="1:6" x14ac:dyDescent="0.3">
      <c r="A29" s="11" t="s">
        <v>85</v>
      </c>
      <c r="B29" s="10">
        <v>2.4</v>
      </c>
      <c r="C29" s="10">
        <v>2.4</v>
      </c>
      <c r="D29" s="10">
        <v>2.4</v>
      </c>
      <c r="E29" s="10">
        <v>2.5</v>
      </c>
      <c r="F29" s="56">
        <f t="shared" si="0"/>
        <v>0.10000000000000009</v>
      </c>
    </row>
    <row r="30" spans="1:6" x14ac:dyDescent="0.3">
      <c r="A30" s="11" t="s">
        <v>86</v>
      </c>
      <c r="B30" s="10">
        <v>33</v>
      </c>
      <c r="C30" s="10">
        <v>32.799999999999997</v>
      </c>
      <c r="D30" s="10">
        <v>32.5</v>
      </c>
      <c r="E30" s="10">
        <v>32.4</v>
      </c>
      <c r="F30" s="56">
        <f t="shared" si="0"/>
        <v>-0.10000000000000142</v>
      </c>
    </row>
    <row r="31" spans="1:6" x14ac:dyDescent="0.3">
      <c r="A31" s="11" t="s">
        <v>87</v>
      </c>
      <c r="B31" s="10">
        <v>2.2999999999999998</v>
      </c>
      <c r="C31" s="10">
        <v>2.5</v>
      </c>
      <c r="D31" s="10">
        <v>2.7</v>
      </c>
      <c r="E31" s="10">
        <v>2.8</v>
      </c>
      <c r="F31" s="56">
        <f t="shared" si="0"/>
        <v>9.9999999999999645E-2</v>
      </c>
    </row>
    <row r="32" spans="1:6" x14ac:dyDescent="0.3">
      <c r="A32" s="11" t="s">
        <v>88</v>
      </c>
      <c r="B32" s="10">
        <v>7.1</v>
      </c>
      <c r="C32" s="10">
        <v>7.2</v>
      </c>
      <c r="D32" s="10">
        <v>7.2</v>
      </c>
      <c r="E32" s="10">
        <v>7.2</v>
      </c>
      <c r="F32" s="56">
        <f t="shared" si="0"/>
        <v>0</v>
      </c>
    </row>
    <row r="33" spans="1:6" x14ac:dyDescent="0.3">
      <c r="A33" s="11" t="s">
        <v>89</v>
      </c>
      <c r="B33" s="10">
        <v>12</v>
      </c>
      <c r="C33" s="10">
        <v>12</v>
      </c>
      <c r="D33" s="10">
        <v>12.1</v>
      </c>
      <c r="E33" s="10">
        <v>12</v>
      </c>
      <c r="F33" s="56">
        <f t="shared" si="0"/>
        <v>-9.9999999999999645E-2</v>
      </c>
    </row>
    <row r="34" spans="1:6" x14ac:dyDescent="0.3">
      <c r="A34" s="11" t="s">
        <v>90</v>
      </c>
      <c r="B34" s="10">
        <v>0.2</v>
      </c>
      <c r="C34" s="10">
        <v>0.1</v>
      </c>
      <c r="D34" s="10">
        <v>0.2</v>
      </c>
      <c r="E34" s="10">
        <v>0.2</v>
      </c>
      <c r="F34" s="56">
        <f t="shared" si="0"/>
        <v>0</v>
      </c>
    </row>
    <row r="35" spans="1:6" x14ac:dyDescent="0.3">
      <c r="A35" s="11" t="s">
        <v>91</v>
      </c>
      <c r="B35" s="10">
        <v>1.7</v>
      </c>
      <c r="C35" s="10">
        <v>1.7</v>
      </c>
      <c r="D35" s="10">
        <v>1.6</v>
      </c>
      <c r="E35" s="10">
        <v>1.6</v>
      </c>
      <c r="F35" s="56">
        <f t="shared" si="0"/>
        <v>0</v>
      </c>
    </row>
    <row r="36" spans="1:6" x14ac:dyDescent="0.3">
      <c r="A36" s="11" t="s">
        <v>92</v>
      </c>
      <c r="B36" s="10">
        <v>0.7</v>
      </c>
      <c r="C36" s="10">
        <v>0.8</v>
      </c>
      <c r="D36" s="10">
        <v>0.8</v>
      </c>
      <c r="E36" s="10">
        <v>0.8</v>
      </c>
      <c r="F36" s="56">
        <f t="shared" si="0"/>
        <v>0</v>
      </c>
    </row>
    <row r="37" spans="1:6" x14ac:dyDescent="0.3">
      <c r="A37" s="11" t="s">
        <v>93</v>
      </c>
      <c r="B37" s="10">
        <v>0.9</v>
      </c>
      <c r="C37" s="10">
        <v>1</v>
      </c>
      <c r="D37" s="10">
        <v>0.9</v>
      </c>
      <c r="E37" s="10">
        <v>0.7</v>
      </c>
      <c r="F37" s="56">
        <f t="shared" si="0"/>
        <v>-0.20000000000000007</v>
      </c>
    </row>
    <row r="38" spans="1:6" x14ac:dyDescent="0.3">
      <c r="A38" s="11" t="s">
        <v>94</v>
      </c>
      <c r="B38" s="10">
        <v>0.3</v>
      </c>
      <c r="C38" s="10">
        <v>0.2</v>
      </c>
      <c r="D38" s="10">
        <v>0.3</v>
      </c>
      <c r="E38" s="10">
        <v>0.4</v>
      </c>
      <c r="F38" s="56">
        <f t="shared" si="0"/>
        <v>0.10000000000000003</v>
      </c>
    </row>
    <row r="39" spans="1:6" x14ac:dyDescent="0.3">
      <c r="A39" s="11" t="s">
        <v>95</v>
      </c>
      <c r="B39" s="10">
        <v>0</v>
      </c>
      <c r="C39" s="10">
        <v>0</v>
      </c>
      <c r="D39" s="10">
        <v>0</v>
      </c>
      <c r="E39" s="10">
        <v>0.1</v>
      </c>
      <c r="F39" s="56">
        <f t="shared" si="0"/>
        <v>0.1</v>
      </c>
    </row>
    <row r="40" spans="1:6" x14ac:dyDescent="0.3">
      <c r="A40" s="11" t="s">
        <v>96</v>
      </c>
      <c r="B40" s="10">
        <v>0.7</v>
      </c>
      <c r="C40" s="10">
        <v>0.7</v>
      </c>
      <c r="D40" s="10">
        <v>0.7</v>
      </c>
      <c r="E40" s="10">
        <v>0.7</v>
      </c>
      <c r="F40" s="56">
        <f t="shared" si="0"/>
        <v>0</v>
      </c>
    </row>
    <row r="41" spans="1:6" x14ac:dyDescent="0.3">
      <c r="A41" s="11" t="s">
        <v>97</v>
      </c>
      <c r="B41" s="10">
        <v>0.4</v>
      </c>
      <c r="C41" s="10">
        <v>0.4</v>
      </c>
      <c r="D41" s="10">
        <v>0.4</v>
      </c>
      <c r="E41" s="10">
        <v>0.4</v>
      </c>
      <c r="F41" s="56">
        <f t="shared" si="0"/>
        <v>0</v>
      </c>
    </row>
    <row r="42" spans="1:6" x14ac:dyDescent="0.3">
      <c r="A42" s="11" t="s">
        <v>98</v>
      </c>
      <c r="B42" s="10">
        <v>1.9</v>
      </c>
      <c r="C42" s="10">
        <v>1.9</v>
      </c>
      <c r="D42" s="10">
        <v>1.9</v>
      </c>
      <c r="E42" s="10">
        <v>1.9</v>
      </c>
      <c r="F42" s="56">
        <f t="shared" si="0"/>
        <v>0</v>
      </c>
    </row>
    <row r="43" spans="1:6" x14ac:dyDescent="0.3">
      <c r="A43" s="11" t="s">
        <v>99</v>
      </c>
      <c r="B43" s="10">
        <v>23.2</v>
      </c>
      <c r="C43" s="10">
        <v>23.2</v>
      </c>
      <c r="D43" s="10">
        <v>23.3</v>
      </c>
      <c r="E43" s="10">
        <v>23.2</v>
      </c>
      <c r="F43" s="56">
        <f t="shared" si="0"/>
        <v>-0.10000000000000142</v>
      </c>
    </row>
    <row r="44" spans="1:6" x14ac:dyDescent="0.3">
      <c r="A44" s="11" t="s">
        <v>100</v>
      </c>
      <c r="B44" s="10">
        <v>2.7</v>
      </c>
      <c r="C44" s="10">
        <v>2.7</v>
      </c>
      <c r="D44" s="10">
        <v>2.7</v>
      </c>
      <c r="E44" s="10">
        <v>2.7</v>
      </c>
      <c r="F44" s="56">
        <f t="shared" si="0"/>
        <v>0</v>
      </c>
    </row>
    <row r="45" spans="1:6" x14ac:dyDescent="0.3">
      <c r="A45" s="11" t="s">
        <v>101</v>
      </c>
      <c r="B45" s="10">
        <v>0.3</v>
      </c>
      <c r="C45" s="10">
        <v>0.3</v>
      </c>
      <c r="D45" s="10">
        <v>0.3</v>
      </c>
      <c r="E45" s="10">
        <v>0.3</v>
      </c>
      <c r="F45" s="56">
        <f t="shared" si="0"/>
        <v>0</v>
      </c>
    </row>
    <row r="46" spans="1:6" x14ac:dyDescent="0.3">
      <c r="A46" s="11" t="s">
        <v>102</v>
      </c>
      <c r="B46" s="10">
        <v>0</v>
      </c>
      <c r="C46" s="10">
        <v>0</v>
      </c>
      <c r="D46" s="10">
        <v>0</v>
      </c>
      <c r="E46" s="10">
        <v>0</v>
      </c>
      <c r="F46" s="56">
        <f t="shared" si="0"/>
        <v>0</v>
      </c>
    </row>
    <row r="47" spans="1:6" x14ac:dyDescent="0.3">
      <c r="A47" s="12"/>
      <c r="B47" s="12"/>
      <c r="C47" s="12"/>
      <c r="D47" s="12"/>
      <c r="E47" s="12"/>
      <c r="F47" s="56">
        <f t="shared" si="0"/>
        <v>0</v>
      </c>
    </row>
    <row r="48" spans="1:6" x14ac:dyDescent="0.3">
      <c r="F48" s="56">
        <f t="shared" si="0"/>
        <v>0</v>
      </c>
    </row>
    <row r="49" spans="1:6" ht="15.5" x14ac:dyDescent="0.3">
      <c r="A49" s="2" t="s">
        <v>467</v>
      </c>
      <c r="F49" s="56">
        <f t="shared" si="0"/>
        <v>0</v>
      </c>
    </row>
    <row r="50" spans="1:6" x14ac:dyDescent="0.3">
      <c r="F50" s="56">
        <f t="shared" si="0"/>
        <v>0</v>
      </c>
    </row>
    <row r="51" spans="1:6" x14ac:dyDescent="0.3">
      <c r="A51" s="3"/>
      <c r="B51" s="4">
        <v>2020</v>
      </c>
      <c r="C51" s="4">
        <v>2021</v>
      </c>
      <c r="D51" s="4">
        <v>2022</v>
      </c>
      <c r="E51" s="4">
        <v>2023</v>
      </c>
      <c r="F51" s="56">
        <f t="shared" si="0"/>
        <v>1</v>
      </c>
    </row>
    <row r="52" spans="1:6" x14ac:dyDescent="0.3">
      <c r="A52" s="5" t="s">
        <v>67</v>
      </c>
      <c r="B52" s="6">
        <v>5009</v>
      </c>
      <c r="C52" s="6">
        <v>5011</v>
      </c>
      <c r="D52" s="6">
        <v>5000</v>
      </c>
      <c r="E52" s="6">
        <v>5002</v>
      </c>
      <c r="F52" s="56">
        <f t="shared" si="0"/>
        <v>2</v>
      </c>
    </row>
    <row r="53" spans="1:6" x14ac:dyDescent="0.3">
      <c r="A53" s="7" t="s">
        <v>68</v>
      </c>
      <c r="B53" s="8">
        <v>25</v>
      </c>
      <c r="C53" s="8">
        <v>25</v>
      </c>
      <c r="D53" s="8">
        <v>25</v>
      </c>
      <c r="E53" s="8">
        <v>25</v>
      </c>
      <c r="F53" s="56">
        <f t="shared" si="0"/>
        <v>0</v>
      </c>
    </row>
    <row r="54" spans="1:6" x14ac:dyDescent="0.3">
      <c r="A54" s="9" t="s">
        <v>103</v>
      </c>
      <c r="B54" s="21">
        <v>33.1</v>
      </c>
      <c r="C54" s="21">
        <v>33.200000000000003</v>
      </c>
      <c r="D54" s="21">
        <v>33.1</v>
      </c>
      <c r="E54" s="21">
        <v>33.1</v>
      </c>
      <c r="F54" s="56">
        <f t="shared" si="0"/>
        <v>0</v>
      </c>
    </row>
    <row r="55" spans="1:6" x14ac:dyDescent="0.3">
      <c r="A55" s="11" t="s">
        <v>104</v>
      </c>
      <c r="B55" s="10">
        <v>43.1</v>
      </c>
      <c r="C55" s="10">
        <v>43.1</v>
      </c>
      <c r="D55" s="10">
        <v>43.1</v>
      </c>
      <c r="E55" s="10">
        <v>43.1</v>
      </c>
      <c r="F55" s="56">
        <f t="shared" si="0"/>
        <v>0</v>
      </c>
    </row>
    <row r="56" spans="1:6" x14ac:dyDescent="0.3">
      <c r="A56" s="11" t="s">
        <v>105</v>
      </c>
      <c r="B56" s="10">
        <v>23.7</v>
      </c>
      <c r="C56" s="10">
        <v>23.7</v>
      </c>
      <c r="D56" s="10">
        <v>23.7</v>
      </c>
      <c r="E56" s="10">
        <v>23.7</v>
      </c>
      <c r="F56" s="56">
        <f t="shared" si="0"/>
        <v>0</v>
      </c>
    </row>
    <row r="57" spans="1:6" x14ac:dyDescent="0.3">
      <c r="A57" s="12"/>
      <c r="B57" s="12"/>
      <c r="C57" s="12"/>
      <c r="D57" s="12"/>
      <c r="E57" s="12"/>
      <c r="F57" s="56">
        <f t="shared" si="0"/>
        <v>0</v>
      </c>
    </row>
    <row r="58" spans="1:6" x14ac:dyDescent="0.3">
      <c r="F58" s="56">
        <f t="shared" si="0"/>
        <v>0</v>
      </c>
    </row>
    <row r="59" spans="1:6" ht="15.5" x14ac:dyDescent="0.3">
      <c r="A59" s="2" t="s">
        <v>3</v>
      </c>
      <c r="F59" s="56">
        <f t="shared" si="0"/>
        <v>0</v>
      </c>
    </row>
    <row r="60" spans="1:6" x14ac:dyDescent="0.3">
      <c r="F60" s="56">
        <f t="shared" si="0"/>
        <v>0</v>
      </c>
    </row>
    <row r="61" spans="1:6" x14ac:dyDescent="0.3">
      <c r="A61" s="3"/>
      <c r="B61" s="4">
        <v>2020</v>
      </c>
      <c r="C61" s="4">
        <v>2021</v>
      </c>
      <c r="D61" s="4">
        <v>2022</v>
      </c>
      <c r="E61" s="4">
        <v>2023</v>
      </c>
      <c r="F61" s="56">
        <f t="shared" si="0"/>
        <v>1</v>
      </c>
    </row>
    <row r="62" spans="1:6" x14ac:dyDescent="0.3">
      <c r="A62" s="5" t="s">
        <v>67</v>
      </c>
      <c r="B62" s="6">
        <v>5009</v>
      </c>
      <c r="C62" s="6">
        <v>5011</v>
      </c>
      <c r="D62" s="6">
        <v>5000</v>
      </c>
      <c r="E62" s="6">
        <v>5002</v>
      </c>
      <c r="F62" s="56">
        <f t="shared" si="0"/>
        <v>2</v>
      </c>
    </row>
    <row r="63" spans="1:6" x14ac:dyDescent="0.3">
      <c r="A63" s="7" t="s">
        <v>68</v>
      </c>
      <c r="B63" s="8">
        <v>25</v>
      </c>
      <c r="C63" s="8">
        <v>25</v>
      </c>
      <c r="D63" s="8">
        <v>25</v>
      </c>
      <c r="E63" s="8">
        <v>25</v>
      </c>
      <c r="F63" s="56">
        <f t="shared" si="0"/>
        <v>0</v>
      </c>
    </row>
    <row r="64" spans="1:6" x14ac:dyDescent="0.3">
      <c r="A64" s="9" t="s">
        <v>106</v>
      </c>
      <c r="B64" s="21">
        <v>26.7</v>
      </c>
      <c r="C64" s="21">
        <v>26.7</v>
      </c>
      <c r="D64" s="21">
        <v>26.7</v>
      </c>
      <c r="E64" s="21">
        <v>26.7</v>
      </c>
      <c r="F64" s="56">
        <f t="shared" si="0"/>
        <v>0</v>
      </c>
    </row>
    <row r="65" spans="1:6" x14ac:dyDescent="0.3">
      <c r="A65" s="11" t="s">
        <v>107</v>
      </c>
      <c r="B65" s="10">
        <v>19.399999999999999</v>
      </c>
      <c r="C65" s="10">
        <v>19.3</v>
      </c>
      <c r="D65" s="10">
        <v>19.3</v>
      </c>
      <c r="E65" s="10">
        <v>19.3</v>
      </c>
      <c r="F65" s="56">
        <f t="shared" si="0"/>
        <v>0</v>
      </c>
    </row>
    <row r="66" spans="1:6" x14ac:dyDescent="0.3">
      <c r="A66" s="11" t="s">
        <v>108</v>
      </c>
      <c r="B66" s="10">
        <v>20</v>
      </c>
      <c r="C66" s="10">
        <v>20</v>
      </c>
      <c r="D66" s="10">
        <v>20</v>
      </c>
      <c r="E66" s="10">
        <v>20</v>
      </c>
      <c r="F66" s="56">
        <f t="shared" si="0"/>
        <v>0</v>
      </c>
    </row>
    <row r="67" spans="1:6" x14ac:dyDescent="0.3">
      <c r="A67" s="11" t="s">
        <v>109</v>
      </c>
      <c r="B67" s="10">
        <v>33.9</v>
      </c>
      <c r="C67" s="10">
        <v>33.9</v>
      </c>
      <c r="D67" s="10">
        <v>34</v>
      </c>
      <c r="E67" s="10">
        <v>33.9</v>
      </c>
      <c r="F67" s="56">
        <f t="shared" si="0"/>
        <v>-0.10000000000000142</v>
      </c>
    </row>
    <row r="68" spans="1:6" x14ac:dyDescent="0.3">
      <c r="A68" s="12"/>
      <c r="B68" s="12"/>
      <c r="C68" s="12"/>
      <c r="D68" s="12"/>
      <c r="E68" s="12"/>
      <c r="F68" s="56">
        <f t="shared" si="0"/>
        <v>0</v>
      </c>
    </row>
    <row r="69" spans="1:6" x14ac:dyDescent="0.3">
      <c r="F69" s="56">
        <f t="shared" si="0"/>
        <v>0</v>
      </c>
    </row>
    <row r="70" spans="1:6" ht="15.5" x14ac:dyDescent="0.3">
      <c r="A70" s="2" t="s">
        <v>4</v>
      </c>
      <c r="F70" s="56">
        <f t="shared" si="0"/>
        <v>0</v>
      </c>
    </row>
    <row r="71" spans="1:6" x14ac:dyDescent="0.3">
      <c r="F71" s="56">
        <f t="shared" si="0"/>
        <v>0</v>
      </c>
    </row>
    <row r="72" spans="1:6" x14ac:dyDescent="0.3">
      <c r="A72" s="3"/>
      <c r="B72" s="4">
        <v>2020</v>
      </c>
      <c r="C72" s="4">
        <v>2021</v>
      </c>
      <c r="D72" s="4">
        <v>2022</v>
      </c>
      <c r="E72" s="4">
        <v>2023</v>
      </c>
      <c r="F72" s="56">
        <f t="shared" si="0"/>
        <v>1</v>
      </c>
    </row>
    <row r="73" spans="1:6" x14ac:dyDescent="0.3">
      <c r="A73" s="5" t="s">
        <v>67</v>
      </c>
      <c r="B73" s="6">
        <v>5009</v>
      </c>
      <c r="C73" s="6">
        <v>5011</v>
      </c>
      <c r="D73" s="6">
        <v>5000</v>
      </c>
      <c r="E73" s="6">
        <v>5002</v>
      </c>
      <c r="F73" s="56">
        <f t="shared" ref="F73:F136" si="1">E73-D73</f>
        <v>2</v>
      </c>
    </row>
    <row r="74" spans="1:6" x14ac:dyDescent="0.3">
      <c r="A74" s="7" t="s">
        <v>68</v>
      </c>
      <c r="B74" s="8">
        <v>25</v>
      </c>
      <c r="C74" s="8">
        <v>25</v>
      </c>
      <c r="D74" s="8">
        <v>25</v>
      </c>
      <c r="E74" s="8">
        <v>25</v>
      </c>
      <c r="F74" s="56">
        <f t="shared" si="1"/>
        <v>0</v>
      </c>
    </row>
    <row r="75" spans="1:6" x14ac:dyDescent="0.3">
      <c r="A75" s="9" t="s">
        <v>106</v>
      </c>
      <c r="B75" s="21">
        <v>26.7</v>
      </c>
      <c r="C75" s="21">
        <v>26.7</v>
      </c>
      <c r="D75" s="21">
        <v>26.7</v>
      </c>
      <c r="E75" s="21">
        <v>26.7</v>
      </c>
      <c r="F75" s="56">
        <f t="shared" si="1"/>
        <v>0</v>
      </c>
    </row>
    <row r="76" spans="1:6" x14ac:dyDescent="0.3">
      <c r="A76" s="11" t="s">
        <v>107</v>
      </c>
      <c r="B76" s="10">
        <v>19.399999999999999</v>
      </c>
      <c r="C76" s="10">
        <v>19.3</v>
      </c>
      <c r="D76" s="10">
        <v>19.3</v>
      </c>
      <c r="E76" s="10">
        <v>19.3</v>
      </c>
      <c r="F76" s="56">
        <f t="shared" si="1"/>
        <v>0</v>
      </c>
    </row>
    <row r="77" spans="1:6" x14ac:dyDescent="0.3">
      <c r="A77" s="11" t="s">
        <v>108</v>
      </c>
      <c r="B77" s="10">
        <v>20</v>
      </c>
      <c r="C77" s="10">
        <v>20</v>
      </c>
      <c r="D77" s="10">
        <v>20</v>
      </c>
      <c r="E77" s="10">
        <v>20</v>
      </c>
      <c r="F77" s="56">
        <f t="shared" si="1"/>
        <v>0</v>
      </c>
    </row>
    <row r="78" spans="1:6" x14ac:dyDescent="0.3">
      <c r="A78" s="11" t="s">
        <v>110</v>
      </c>
      <c r="B78" s="10">
        <v>22.9</v>
      </c>
      <c r="C78" s="10">
        <v>22.9</v>
      </c>
      <c r="D78" s="10">
        <v>22.9</v>
      </c>
      <c r="E78" s="10">
        <v>22.9</v>
      </c>
      <c r="F78" s="56">
        <f t="shared" si="1"/>
        <v>0</v>
      </c>
    </row>
    <row r="79" spans="1:6" x14ac:dyDescent="0.3">
      <c r="A79" s="11" t="s">
        <v>111</v>
      </c>
      <c r="B79" s="10">
        <v>11</v>
      </c>
      <c r="C79" s="10">
        <v>11</v>
      </c>
      <c r="D79" s="10">
        <v>11</v>
      </c>
      <c r="E79" s="10">
        <v>11</v>
      </c>
      <c r="F79" s="56">
        <f t="shared" si="1"/>
        <v>0</v>
      </c>
    </row>
    <row r="80" spans="1:6" x14ac:dyDescent="0.3">
      <c r="A80" s="12"/>
      <c r="B80" s="12"/>
      <c r="C80" s="12"/>
      <c r="D80" s="12"/>
      <c r="E80" s="12"/>
      <c r="F80" s="56">
        <f t="shared" si="1"/>
        <v>0</v>
      </c>
    </row>
    <row r="81" spans="1:6" x14ac:dyDescent="0.3">
      <c r="F81" s="56">
        <f t="shared" si="1"/>
        <v>0</v>
      </c>
    </row>
    <row r="82" spans="1:6" x14ac:dyDescent="0.3">
      <c r="F82" s="56">
        <f t="shared" si="1"/>
        <v>0</v>
      </c>
    </row>
    <row r="83" spans="1:6" ht="15.5" x14ac:dyDescent="0.3">
      <c r="A83" s="2" t="s">
        <v>5</v>
      </c>
      <c r="F83" s="56">
        <f t="shared" si="1"/>
        <v>0</v>
      </c>
    </row>
    <row r="84" spans="1:6" x14ac:dyDescent="0.3">
      <c r="F84" s="56">
        <f t="shared" si="1"/>
        <v>0</v>
      </c>
    </row>
    <row r="85" spans="1:6" x14ac:dyDescent="0.3">
      <c r="A85" s="3"/>
      <c r="B85" s="4">
        <v>2020</v>
      </c>
      <c r="C85" s="4">
        <v>2021</v>
      </c>
      <c r="D85" s="4">
        <v>2022</v>
      </c>
      <c r="E85" s="4">
        <v>2023</v>
      </c>
      <c r="F85" s="56">
        <f t="shared" si="1"/>
        <v>1</v>
      </c>
    </row>
    <row r="86" spans="1:6" x14ac:dyDescent="0.3">
      <c r="A86" s="5" t="s">
        <v>67</v>
      </c>
      <c r="B86" s="6">
        <v>5009</v>
      </c>
      <c r="C86" s="6">
        <v>5011</v>
      </c>
      <c r="D86" s="6">
        <v>5000</v>
      </c>
      <c r="E86" s="6">
        <v>5002</v>
      </c>
      <c r="F86" s="56">
        <f t="shared" si="1"/>
        <v>2</v>
      </c>
    </row>
    <row r="87" spans="1:6" x14ac:dyDescent="0.3">
      <c r="A87" s="7" t="s">
        <v>68</v>
      </c>
      <c r="B87" s="8">
        <v>25</v>
      </c>
      <c r="C87" s="8">
        <v>25</v>
      </c>
      <c r="D87" s="8">
        <v>25</v>
      </c>
      <c r="E87" s="8">
        <v>25</v>
      </c>
      <c r="F87" s="56">
        <f t="shared" si="1"/>
        <v>0</v>
      </c>
    </row>
    <row r="88" spans="1:6" x14ac:dyDescent="0.3">
      <c r="A88" s="9" t="s">
        <v>113</v>
      </c>
      <c r="B88" s="21">
        <v>46.1</v>
      </c>
      <c r="C88" s="21">
        <v>46.1</v>
      </c>
      <c r="D88" s="21">
        <v>46</v>
      </c>
      <c r="E88" s="21">
        <v>46</v>
      </c>
      <c r="F88" s="56">
        <f t="shared" si="1"/>
        <v>0</v>
      </c>
    </row>
    <row r="89" spans="1:6" x14ac:dyDescent="0.3">
      <c r="A89" s="11" t="s">
        <v>108</v>
      </c>
      <c r="B89" s="10">
        <v>20</v>
      </c>
      <c r="C89" s="10">
        <v>20</v>
      </c>
      <c r="D89" s="10">
        <v>20</v>
      </c>
      <c r="E89" s="10">
        <v>20</v>
      </c>
      <c r="F89" s="56">
        <f t="shared" si="1"/>
        <v>0</v>
      </c>
    </row>
    <row r="90" spans="1:6" x14ac:dyDescent="0.3">
      <c r="A90" s="11" t="s">
        <v>114</v>
      </c>
      <c r="B90" s="10">
        <v>33.9</v>
      </c>
      <c r="C90" s="10">
        <v>33.9</v>
      </c>
      <c r="D90" s="10">
        <v>34</v>
      </c>
      <c r="E90" s="10">
        <v>33.9</v>
      </c>
      <c r="F90" s="56">
        <f t="shared" si="1"/>
        <v>-0.10000000000000142</v>
      </c>
    </row>
    <row r="91" spans="1:6" x14ac:dyDescent="0.3">
      <c r="A91" s="12"/>
      <c r="B91" s="12"/>
      <c r="C91" s="12"/>
      <c r="D91" s="12"/>
      <c r="E91" s="12"/>
      <c r="F91" s="56">
        <f t="shared" si="1"/>
        <v>0</v>
      </c>
    </row>
    <row r="92" spans="1:6" x14ac:dyDescent="0.3">
      <c r="F92" s="56">
        <f t="shared" si="1"/>
        <v>0</v>
      </c>
    </row>
    <row r="93" spans="1:6" ht="15.5" x14ac:dyDescent="0.3">
      <c r="A93" s="2" t="s">
        <v>6</v>
      </c>
      <c r="F93" s="56">
        <f t="shared" si="1"/>
        <v>0</v>
      </c>
    </row>
    <row r="94" spans="1:6" x14ac:dyDescent="0.3">
      <c r="F94" s="56">
        <f t="shared" si="1"/>
        <v>0</v>
      </c>
    </row>
    <row r="95" spans="1:6" x14ac:dyDescent="0.3">
      <c r="A95" s="3"/>
      <c r="B95" s="4">
        <v>2020</v>
      </c>
      <c r="C95" s="4">
        <v>2021</v>
      </c>
      <c r="D95" s="4">
        <v>2022</v>
      </c>
      <c r="E95" s="4">
        <v>2023</v>
      </c>
      <c r="F95" s="56">
        <f t="shared" si="1"/>
        <v>1</v>
      </c>
    </row>
    <row r="96" spans="1:6" x14ac:dyDescent="0.3">
      <c r="A96" s="5" t="s">
        <v>67</v>
      </c>
      <c r="B96" s="6">
        <v>5009</v>
      </c>
      <c r="C96" s="6">
        <v>5011</v>
      </c>
      <c r="D96" s="6">
        <v>5000</v>
      </c>
      <c r="E96" s="6">
        <v>5002</v>
      </c>
      <c r="F96" s="56">
        <f t="shared" si="1"/>
        <v>2</v>
      </c>
    </row>
    <row r="97" spans="1:6" x14ac:dyDescent="0.3">
      <c r="A97" s="7" t="s">
        <v>68</v>
      </c>
      <c r="B97" s="8">
        <v>25</v>
      </c>
      <c r="C97" s="8">
        <v>25</v>
      </c>
      <c r="D97" s="8">
        <v>25</v>
      </c>
      <c r="E97" s="8">
        <v>25</v>
      </c>
      <c r="F97" s="56">
        <f t="shared" si="1"/>
        <v>0</v>
      </c>
    </row>
    <row r="98" spans="1:6" x14ac:dyDescent="0.3">
      <c r="A98" s="25" t="s">
        <v>412</v>
      </c>
      <c r="B98" s="21">
        <v>7.7</v>
      </c>
      <c r="C98" s="21">
        <v>7</v>
      </c>
      <c r="D98" s="21">
        <v>7.6</v>
      </c>
      <c r="E98" s="21">
        <v>7.3</v>
      </c>
      <c r="F98" s="56">
        <f t="shared" si="1"/>
        <v>-0.29999999999999982</v>
      </c>
    </row>
    <row r="99" spans="1:6" x14ac:dyDescent="0.3">
      <c r="A99" s="11" t="s">
        <v>112</v>
      </c>
      <c r="B99" s="10">
        <v>16.5</v>
      </c>
      <c r="C99" s="10">
        <v>17.2</v>
      </c>
      <c r="D99" s="10">
        <v>16.3</v>
      </c>
      <c r="E99" s="10">
        <v>16.899999999999999</v>
      </c>
      <c r="F99" s="56">
        <f t="shared" si="1"/>
        <v>0.59999999999999787</v>
      </c>
    </row>
    <row r="100" spans="1:6" x14ac:dyDescent="0.3">
      <c r="A100" s="11" t="s">
        <v>115</v>
      </c>
      <c r="B100" s="10">
        <v>1.4</v>
      </c>
      <c r="C100" s="10">
        <v>1</v>
      </c>
      <c r="D100" s="10">
        <v>1.1000000000000001</v>
      </c>
      <c r="E100" s="10">
        <v>0.9</v>
      </c>
      <c r="F100" s="56">
        <f t="shared" si="1"/>
        <v>-0.20000000000000007</v>
      </c>
    </row>
    <row r="101" spans="1:6" x14ac:dyDescent="0.3">
      <c r="A101" s="11" t="s">
        <v>116</v>
      </c>
      <c r="B101" s="10">
        <v>7.7</v>
      </c>
      <c r="C101" s="10">
        <v>7.9</v>
      </c>
      <c r="D101" s="10">
        <v>7.4</v>
      </c>
      <c r="E101" s="10">
        <v>7.2</v>
      </c>
      <c r="F101" s="56">
        <f t="shared" si="1"/>
        <v>-0.20000000000000018</v>
      </c>
    </row>
    <row r="102" spans="1:6" x14ac:dyDescent="0.3">
      <c r="A102" s="11" t="s">
        <v>117</v>
      </c>
      <c r="B102" s="10">
        <v>3.3</v>
      </c>
      <c r="C102" s="10">
        <v>3.4</v>
      </c>
      <c r="D102" s="10">
        <v>4</v>
      </c>
      <c r="E102" s="10">
        <v>3.6</v>
      </c>
      <c r="F102" s="56">
        <f t="shared" si="1"/>
        <v>-0.39999999999999991</v>
      </c>
    </row>
    <row r="103" spans="1:6" x14ac:dyDescent="0.3">
      <c r="A103" s="11" t="s">
        <v>118</v>
      </c>
      <c r="B103" s="10">
        <v>2.4</v>
      </c>
      <c r="C103" s="10">
        <v>2.5</v>
      </c>
      <c r="D103" s="10">
        <v>2.8</v>
      </c>
      <c r="E103" s="10">
        <v>2.4</v>
      </c>
      <c r="F103" s="56">
        <f t="shared" si="1"/>
        <v>-0.39999999999999991</v>
      </c>
    </row>
    <row r="104" spans="1:6" x14ac:dyDescent="0.3">
      <c r="A104" s="11" t="s">
        <v>119</v>
      </c>
      <c r="B104" s="10">
        <v>6.9</v>
      </c>
      <c r="C104" s="10">
        <v>7</v>
      </c>
      <c r="D104" s="10">
        <v>6.9</v>
      </c>
      <c r="E104" s="10">
        <v>7.6</v>
      </c>
      <c r="F104" s="56">
        <f t="shared" si="1"/>
        <v>0.69999999999999929</v>
      </c>
    </row>
    <row r="105" spans="1:6" x14ac:dyDescent="0.3">
      <c r="A105" s="11" t="s">
        <v>120</v>
      </c>
      <c r="B105" s="10">
        <v>5.9</v>
      </c>
      <c r="C105" s="10">
        <v>5.4</v>
      </c>
      <c r="D105" s="10">
        <v>5.3</v>
      </c>
      <c r="E105" s="10">
        <v>5.7</v>
      </c>
      <c r="F105" s="56">
        <f t="shared" si="1"/>
        <v>0.40000000000000036</v>
      </c>
    </row>
    <row r="106" spans="1:6" x14ac:dyDescent="0.3">
      <c r="A106" s="11" t="s">
        <v>121</v>
      </c>
      <c r="B106" s="10">
        <v>1.4</v>
      </c>
      <c r="C106" s="10">
        <v>1.5</v>
      </c>
      <c r="D106" s="10">
        <v>1.2</v>
      </c>
      <c r="E106" s="10">
        <v>1.4</v>
      </c>
      <c r="F106" s="56">
        <f t="shared" si="1"/>
        <v>0.19999999999999996</v>
      </c>
    </row>
    <row r="107" spans="1:6" x14ac:dyDescent="0.3">
      <c r="A107" s="11" t="s">
        <v>122</v>
      </c>
      <c r="B107" s="10">
        <v>2.5</v>
      </c>
      <c r="C107" s="10">
        <v>2.5</v>
      </c>
      <c r="D107" s="10">
        <v>2.7</v>
      </c>
      <c r="E107" s="10">
        <v>2.2000000000000002</v>
      </c>
      <c r="F107" s="56">
        <f t="shared" si="1"/>
        <v>-0.5</v>
      </c>
    </row>
    <row r="108" spans="1:6" x14ac:dyDescent="0.3">
      <c r="A108" s="11" t="s">
        <v>123</v>
      </c>
      <c r="B108" s="10">
        <v>10.199999999999999</v>
      </c>
      <c r="C108" s="10">
        <v>10.6</v>
      </c>
      <c r="D108" s="10">
        <v>10.8</v>
      </c>
      <c r="E108" s="10">
        <v>10.6</v>
      </c>
      <c r="F108" s="56">
        <f t="shared" si="1"/>
        <v>-0.20000000000000107</v>
      </c>
    </row>
    <row r="109" spans="1:6" x14ac:dyDescent="0.3">
      <c r="A109" s="11" t="s">
        <v>124</v>
      </c>
      <c r="B109" s="10">
        <v>2.4</v>
      </c>
      <c r="C109" s="10">
        <v>2</v>
      </c>
      <c r="D109" s="10">
        <v>1.7</v>
      </c>
      <c r="E109" s="10">
        <v>2.2000000000000002</v>
      </c>
      <c r="F109" s="56">
        <f t="shared" si="1"/>
        <v>0.50000000000000022</v>
      </c>
    </row>
    <row r="110" spans="1:6" x14ac:dyDescent="0.3">
      <c r="A110" s="11" t="s">
        <v>125</v>
      </c>
      <c r="B110" s="10">
        <v>0.5</v>
      </c>
      <c r="C110" s="10">
        <v>0.5</v>
      </c>
      <c r="D110" s="10">
        <v>0.3</v>
      </c>
      <c r="E110" s="10">
        <v>0.8</v>
      </c>
      <c r="F110" s="56">
        <f t="shared" si="1"/>
        <v>0.5</v>
      </c>
    </row>
    <row r="111" spans="1:6" x14ac:dyDescent="0.3">
      <c r="A111" s="11" t="s">
        <v>126</v>
      </c>
      <c r="B111" s="10">
        <v>8.8000000000000007</v>
      </c>
      <c r="C111" s="10">
        <v>9.1999999999999993</v>
      </c>
      <c r="D111" s="10">
        <v>9.6</v>
      </c>
      <c r="E111" s="10">
        <v>9.3000000000000007</v>
      </c>
      <c r="F111" s="56">
        <f t="shared" si="1"/>
        <v>-0.29999999999999893</v>
      </c>
    </row>
    <row r="112" spans="1:6" x14ac:dyDescent="0.3">
      <c r="A112" s="11" t="s">
        <v>127</v>
      </c>
      <c r="B112" s="10">
        <v>8.1</v>
      </c>
      <c r="C112" s="10">
        <v>8.1</v>
      </c>
      <c r="D112" s="10">
        <v>8.3000000000000007</v>
      </c>
      <c r="E112" s="10">
        <v>7.6</v>
      </c>
      <c r="F112" s="56">
        <f t="shared" si="1"/>
        <v>-0.70000000000000107</v>
      </c>
    </row>
    <row r="113" spans="1:6" x14ac:dyDescent="0.3">
      <c r="A113" s="11" t="s">
        <v>128</v>
      </c>
      <c r="B113" s="10">
        <v>0.8</v>
      </c>
      <c r="C113" s="10">
        <v>0.9</v>
      </c>
      <c r="D113" s="10">
        <v>1</v>
      </c>
      <c r="E113" s="10">
        <v>1.1000000000000001</v>
      </c>
      <c r="F113" s="56">
        <f t="shared" si="1"/>
        <v>0.10000000000000009</v>
      </c>
    </row>
    <row r="114" spans="1:6" x14ac:dyDescent="0.3">
      <c r="A114" s="11" t="s">
        <v>129</v>
      </c>
      <c r="B114" s="10">
        <v>2.2999999999999998</v>
      </c>
      <c r="C114" s="10">
        <v>2.1</v>
      </c>
      <c r="D114" s="10">
        <v>2</v>
      </c>
      <c r="E114" s="10">
        <v>2</v>
      </c>
      <c r="F114" s="56">
        <f t="shared" si="1"/>
        <v>0</v>
      </c>
    </row>
    <row r="115" spans="1:6" x14ac:dyDescent="0.3">
      <c r="A115" s="11" t="s">
        <v>130</v>
      </c>
      <c r="B115" s="10">
        <v>6.8</v>
      </c>
      <c r="C115" s="10">
        <v>7.4</v>
      </c>
      <c r="D115" s="10">
        <v>7.3</v>
      </c>
      <c r="E115" s="10">
        <v>7.7</v>
      </c>
      <c r="F115" s="56">
        <f t="shared" si="1"/>
        <v>0.40000000000000036</v>
      </c>
    </row>
    <row r="116" spans="1:6" x14ac:dyDescent="0.3">
      <c r="A116" s="11" t="s">
        <v>131</v>
      </c>
      <c r="B116" s="10">
        <v>4.2</v>
      </c>
      <c r="C116" s="10">
        <v>3.6</v>
      </c>
      <c r="D116" s="10">
        <v>3.7</v>
      </c>
      <c r="E116" s="10">
        <v>3.3</v>
      </c>
      <c r="F116" s="56">
        <f t="shared" si="1"/>
        <v>-0.40000000000000036</v>
      </c>
    </row>
    <row r="117" spans="1:6" x14ac:dyDescent="0.3">
      <c r="A117" s="12"/>
      <c r="B117" s="12"/>
      <c r="C117" s="12"/>
      <c r="D117" s="12"/>
      <c r="E117" s="12"/>
      <c r="F117" s="56">
        <f t="shared" si="1"/>
        <v>0</v>
      </c>
    </row>
    <row r="118" spans="1:6" x14ac:dyDescent="0.3">
      <c r="F118" s="56">
        <f t="shared" si="1"/>
        <v>0</v>
      </c>
    </row>
    <row r="119" spans="1:6" ht="15.5" x14ac:dyDescent="0.3">
      <c r="A119" s="2" t="s">
        <v>7</v>
      </c>
      <c r="F119" s="56">
        <f t="shared" si="1"/>
        <v>0</v>
      </c>
    </row>
    <row r="120" spans="1:6" x14ac:dyDescent="0.3">
      <c r="F120" s="56">
        <f t="shared" si="1"/>
        <v>0</v>
      </c>
    </row>
    <row r="121" spans="1:6" x14ac:dyDescent="0.3">
      <c r="A121" s="3"/>
      <c r="B121" s="4">
        <v>2020</v>
      </c>
      <c r="C121" s="4">
        <v>2021</v>
      </c>
      <c r="D121" s="4">
        <v>2022</v>
      </c>
      <c r="E121" s="4">
        <v>2023</v>
      </c>
      <c r="F121" s="56">
        <f t="shared" si="1"/>
        <v>1</v>
      </c>
    </row>
    <row r="122" spans="1:6" x14ac:dyDescent="0.3">
      <c r="A122" s="5" t="s">
        <v>67</v>
      </c>
      <c r="B122" s="6">
        <v>5009</v>
      </c>
      <c r="C122" s="6">
        <v>5011</v>
      </c>
      <c r="D122" s="6">
        <v>5000</v>
      </c>
      <c r="E122" s="6">
        <v>5002</v>
      </c>
      <c r="F122" s="56">
        <f t="shared" si="1"/>
        <v>2</v>
      </c>
    </row>
    <row r="123" spans="1:6" x14ac:dyDescent="0.3">
      <c r="A123" s="7" t="s">
        <v>68</v>
      </c>
      <c r="B123" s="8">
        <v>25</v>
      </c>
      <c r="C123" s="8">
        <v>25</v>
      </c>
      <c r="D123" s="8">
        <v>25</v>
      </c>
      <c r="E123" s="8">
        <v>25</v>
      </c>
      <c r="F123" s="56">
        <f t="shared" si="1"/>
        <v>0</v>
      </c>
    </row>
    <row r="124" spans="1:6" x14ac:dyDescent="0.3">
      <c r="A124" s="9" t="s">
        <v>132</v>
      </c>
      <c r="B124" s="21">
        <v>11.6</v>
      </c>
      <c r="C124" s="21">
        <v>12</v>
      </c>
      <c r="D124" s="21">
        <v>12.2</v>
      </c>
      <c r="E124" s="21">
        <v>11.8</v>
      </c>
      <c r="F124" s="56">
        <f t="shared" si="1"/>
        <v>-0.39999999999999858</v>
      </c>
    </row>
    <row r="125" spans="1:6" x14ac:dyDescent="0.3">
      <c r="A125" s="11" t="s">
        <v>133</v>
      </c>
      <c r="B125" s="10">
        <v>13.7</v>
      </c>
      <c r="C125" s="10">
        <v>13.2</v>
      </c>
      <c r="D125" s="10">
        <v>13.1</v>
      </c>
      <c r="E125" s="10">
        <v>13.5</v>
      </c>
      <c r="F125" s="56">
        <f t="shared" si="1"/>
        <v>0.40000000000000036</v>
      </c>
    </row>
    <row r="126" spans="1:6" x14ac:dyDescent="0.3">
      <c r="A126" s="11" t="s">
        <v>134</v>
      </c>
      <c r="B126" s="10">
        <v>22.2</v>
      </c>
      <c r="C126" s="10">
        <v>22.2</v>
      </c>
      <c r="D126" s="10">
        <v>23.8</v>
      </c>
      <c r="E126" s="10">
        <v>23.4</v>
      </c>
      <c r="F126" s="56">
        <f t="shared" si="1"/>
        <v>-0.40000000000000213</v>
      </c>
    </row>
    <row r="127" spans="1:6" x14ac:dyDescent="0.3">
      <c r="A127" s="11" t="s">
        <v>135</v>
      </c>
      <c r="B127" s="10">
        <v>24</v>
      </c>
      <c r="C127" s="10">
        <v>24</v>
      </c>
      <c r="D127" s="10">
        <v>22.4</v>
      </c>
      <c r="E127" s="10">
        <v>22.8</v>
      </c>
      <c r="F127" s="56">
        <f t="shared" si="1"/>
        <v>0.40000000000000213</v>
      </c>
    </row>
    <row r="128" spans="1:6" x14ac:dyDescent="0.3">
      <c r="A128" s="11" t="s">
        <v>136</v>
      </c>
      <c r="B128" s="10">
        <v>13.3</v>
      </c>
      <c r="C128" s="10">
        <v>13.1</v>
      </c>
      <c r="D128" s="10">
        <v>12.8</v>
      </c>
      <c r="E128" s="10">
        <v>13.4</v>
      </c>
      <c r="F128" s="56">
        <f t="shared" si="1"/>
        <v>0.59999999999999964</v>
      </c>
    </row>
    <row r="129" spans="1:6" x14ac:dyDescent="0.3">
      <c r="A129" s="11" t="s">
        <v>137</v>
      </c>
      <c r="B129" s="10">
        <v>15.2</v>
      </c>
      <c r="C129" s="10">
        <v>15.4</v>
      </c>
      <c r="D129" s="10">
        <v>15.7</v>
      </c>
      <c r="E129" s="10">
        <v>15.1</v>
      </c>
      <c r="F129" s="56">
        <f t="shared" si="1"/>
        <v>-0.59999999999999964</v>
      </c>
    </row>
    <row r="130" spans="1:6" x14ac:dyDescent="0.3">
      <c r="A130" s="12"/>
      <c r="B130" s="12"/>
      <c r="C130" s="12"/>
      <c r="D130" s="12"/>
      <c r="E130" s="12"/>
      <c r="F130" s="56">
        <f t="shared" si="1"/>
        <v>0</v>
      </c>
    </row>
    <row r="131" spans="1:6" x14ac:dyDescent="0.3">
      <c r="F131" s="56">
        <f t="shared" si="1"/>
        <v>0</v>
      </c>
    </row>
    <row r="132" spans="1:6" s="52" customFormat="1" ht="15.5" x14ac:dyDescent="0.3">
      <c r="A132" s="51" t="s">
        <v>468</v>
      </c>
      <c r="F132" s="56">
        <f t="shared" si="1"/>
        <v>0</v>
      </c>
    </row>
    <row r="133" spans="1:6" s="44" customFormat="1" x14ac:dyDescent="0.3">
      <c r="F133" s="56">
        <f t="shared" si="1"/>
        <v>0</v>
      </c>
    </row>
    <row r="134" spans="1:6" s="44" customFormat="1" x14ac:dyDescent="0.3">
      <c r="A134" s="45"/>
      <c r="B134" s="46">
        <v>2020</v>
      </c>
      <c r="C134" s="46">
        <v>2021</v>
      </c>
      <c r="D134" s="46">
        <v>2022</v>
      </c>
      <c r="E134" s="46">
        <v>2023</v>
      </c>
      <c r="F134" s="56">
        <f t="shared" si="1"/>
        <v>1</v>
      </c>
    </row>
    <row r="135" spans="1:6" s="44" customFormat="1" x14ac:dyDescent="0.3">
      <c r="A135" s="47" t="s">
        <v>67</v>
      </c>
      <c r="B135" s="27">
        <v>5009</v>
      </c>
      <c r="C135" s="27">
        <v>5011</v>
      </c>
      <c r="D135" s="27">
        <v>5000</v>
      </c>
      <c r="E135" s="27">
        <v>5002</v>
      </c>
      <c r="F135" s="56">
        <f t="shared" si="1"/>
        <v>2</v>
      </c>
    </row>
    <row r="136" spans="1:6" s="44" customFormat="1" x14ac:dyDescent="0.3">
      <c r="A136" s="48" t="s">
        <v>68</v>
      </c>
      <c r="B136" s="28">
        <v>25</v>
      </c>
      <c r="C136" s="28">
        <v>25</v>
      </c>
      <c r="D136" s="28">
        <v>25</v>
      </c>
      <c r="E136" s="28">
        <v>25</v>
      </c>
      <c r="F136" s="56">
        <f t="shared" si="1"/>
        <v>0</v>
      </c>
    </row>
    <row r="137" spans="1:6" s="44" customFormat="1" x14ac:dyDescent="0.3">
      <c r="A137" s="49" t="s">
        <v>483</v>
      </c>
      <c r="B137" s="29">
        <v>3.4</v>
      </c>
      <c r="C137" s="29">
        <v>3.1</v>
      </c>
      <c r="D137" s="29">
        <v>3.4</v>
      </c>
      <c r="E137" s="29">
        <v>3.7</v>
      </c>
      <c r="F137" s="56">
        <f t="shared" ref="F137:F200" si="2">E137-D137</f>
        <v>0.30000000000000027</v>
      </c>
    </row>
    <row r="138" spans="1:6" s="44" customFormat="1" x14ac:dyDescent="0.3">
      <c r="A138" s="50" t="s">
        <v>484</v>
      </c>
      <c r="B138" s="30">
        <v>8.9</v>
      </c>
      <c r="C138" s="30">
        <v>9.1</v>
      </c>
      <c r="D138" s="30">
        <v>9.3000000000000007</v>
      </c>
      <c r="E138" s="30">
        <v>9.1</v>
      </c>
      <c r="F138" s="56">
        <f t="shared" si="2"/>
        <v>-0.20000000000000107</v>
      </c>
    </row>
    <row r="139" spans="1:6" s="44" customFormat="1" x14ac:dyDescent="0.3">
      <c r="A139" s="50" t="s">
        <v>485</v>
      </c>
      <c r="B139" s="30">
        <v>6.5</v>
      </c>
      <c r="C139" s="30">
        <v>6.6</v>
      </c>
      <c r="D139" s="30">
        <v>6</v>
      </c>
      <c r="E139" s="30">
        <v>5.9</v>
      </c>
      <c r="F139" s="56">
        <f t="shared" si="2"/>
        <v>-9.9999999999999645E-2</v>
      </c>
    </row>
    <row r="140" spans="1:6" s="44" customFormat="1" x14ac:dyDescent="0.3">
      <c r="A140" s="50" t="s">
        <v>486</v>
      </c>
      <c r="B140" s="30">
        <v>36.5</v>
      </c>
      <c r="C140" s="30">
        <v>36.5</v>
      </c>
      <c r="D140" s="30">
        <v>36.5</v>
      </c>
      <c r="E140" s="30">
        <v>36.5</v>
      </c>
      <c r="F140" s="56">
        <f t="shared" si="2"/>
        <v>0</v>
      </c>
    </row>
    <row r="141" spans="1:6" s="44" customFormat="1" x14ac:dyDescent="0.3">
      <c r="A141" s="50" t="s">
        <v>487</v>
      </c>
      <c r="B141" s="30">
        <v>43.6</v>
      </c>
      <c r="C141" s="30">
        <v>43.6</v>
      </c>
      <c r="D141" s="30">
        <v>44</v>
      </c>
      <c r="E141" s="30">
        <v>44.1</v>
      </c>
      <c r="F141" s="56">
        <f t="shared" si="2"/>
        <v>0.10000000000000142</v>
      </c>
    </row>
    <row r="142" spans="1:6" s="44" customFormat="1" x14ac:dyDescent="0.3">
      <c r="A142" s="50" t="s">
        <v>488</v>
      </c>
      <c r="B142" s="30">
        <v>0.7</v>
      </c>
      <c r="C142" s="30">
        <v>0.8</v>
      </c>
      <c r="D142" s="30">
        <v>0.8</v>
      </c>
      <c r="E142" s="30">
        <v>0.8</v>
      </c>
      <c r="F142" s="56">
        <f t="shared" si="2"/>
        <v>0</v>
      </c>
    </row>
    <row r="143" spans="1:6" s="44" customFormat="1" x14ac:dyDescent="0.3">
      <c r="A143" s="53" t="s">
        <v>489</v>
      </c>
      <c r="B143" s="34">
        <v>0.4</v>
      </c>
      <c r="C143" s="34">
        <v>0.4</v>
      </c>
      <c r="D143" s="34" t="s">
        <v>71</v>
      </c>
      <c r="E143" s="34" t="s">
        <v>71</v>
      </c>
      <c r="F143" s="56" t="e">
        <f t="shared" si="2"/>
        <v>#VALUE!</v>
      </c>
    </row>
    <row r="144" spans="1:6" x14ac:dyDescent="0.3">
      <c r="F144" s="56">
        <f t="shared" si="2"/>
        <v>0</v>
      </c>
    </row>
    <row r="145" spans="1:6" ht="15.5" x14ac:dyDescent="0.3">
      <c r="A145" s="2" t="s">
        <v>469</v>
      </c>
      <c r="F145" s="56">
        <f t="shared" si="2"/>
        <v>0</v>
      </c>
    </row>
    <row r="146" spans="1:6" x14ac:dyDescent="0.3">
      <c r="F146" s="56">
        <f t="shared" si="2"/>
        <v>0</v>
      </c>
    </row>
    <row r="147" spans="1:6" x14ac:dyDescent="0.3">
      <c r="A147" s="3"/>
      <c r="B147" s="4">
        <v>2020</v>
      </c>
      <c r="C147" s="4">
        <v>2021</v>
      </c>
      <c r="D147" s="4">
        <v>2022</v>
      </c>
      <c r="E147" s="4">
        <v>2023</v>
      </c>
      <c r="F147" s="56">
        <f t="shared" si="2"/>
        <v>1</v>
      </c>
    </row>
    <row r="148" spans="1:6" x14ac:dyDescent="0.3">
      <c r="A148" s="5" t="s">
        <v>67</v>
      </c>
      <c r="B148" s="6" t="s">
        <v>71</v>
      </c>
      <c r="C148" s="6" t="s">
        <v>71</v>
      </c>
      <c r="D148" s="6" t="s">
        <v>71</v>
      </c>
      <c r="E148" s="6">
        <v>5002</v>
      </c>
      <c r="F148" s="56" t="e">
        <f t="shared" si="2"/>
        <v>#VALUE!</v>
      </c>
    </row>
    <row r="149" spans="1:6" x14ac:dyDescent="0.3">
      <c r="A149" s="7" t="s">
        <v>68</v>
      </c>
      <c r="B149" s="8" t="s">
        <v>71</v>
      </c>
      <c r="C149" s="8" t="s">
        <v>71</v>
      </c>
      <c r="D149" s="8" t="s">
        <v>71</v>
      </c>
      <c r="E149" s="8">
        <v>100</v>
      </c>
      <c r="F149" s="56" t="e">
        <f t="shared" si="2"/>
        <v>#VALUE!</v>
      </c>
    </row>
    <row r="150" spans="1:6" x14ac:dyDescent="0.3">
      <c r="A150" s="9" t="s">
        <v>77</v>
      </c>
      <c r="B150" s="21" t="s">
        <v>71</v>
      </c>
      <c r="C150" s="21" t="s">
        <v>71</v>
      </c>
      <c r="D150" s="21" t="s">
        <v>71</v>
      </c>
      <c r="E150" s="21">
        <v>1.2</v>
      </c>
      <c r="F150" s="56" t="e">
        <f t="shared" si="2"/>
        <v>#VALUE!</v>
      </c>
    </row>
    <row r="151" spans="1:6" x14ac:dyDescent="0.3">
      <c r="A151" s="11" t="s">
        <v>140</v>
      </c>
      <c r="B151" s="10" t="s">
        <v>71</v>
      </c>
      <c r="C151" s="10" t="s">
        <v>71</v>
      </c>
      <c r="D151" s="10" t="s">
        <v>71</v>
      </c>
      <c r="E151" s="10">
        <v>5.7</v>
      </c>
      <c r="F151" s="56" t="e">
        <f t="shared" si="2"/>
        <v>#VALUE!</v>
      </c>
    </row>
    <row r="152" spans="1:6" x14ac:dyDescent="0.3">
      <c r="A152" s="11" t="s">
        <v>78</v>
      </c>
      <c r="B152" s="10" t="s">
        <v>71</v>
      </c>
      <c r="C152" s="10" t="s">
        <v>71</v>
      </c>
      <c r="D152" s="10" t="s">
        <v>71</v>
      </c>
      <c r="E152" s="10">
        <v>23.5</v>
      </c>
      <c r="F152" s="56" t="e">
        <f t="shared" si="2"/>
        <v>#VALUE!</v>
      </c>
    </row>
    <row r="153" spans="1:6" x14ac:dyDescent="0.3">
      <c r="A153" s="11" t="s">
        <v>79</v>
      </c>
      <c r="B153" s="10" t="s">
        <v>71</v>
      </c>
      <c r="C153" s="10" t="s">
        <v>71</v>
      </c>
      <c r="D153" s="10" t="s">
        <v>71</v>
      </c>
      <c r="E153" s="10">
        <v>31</v>
      </c>
      <c r="F153" s="56" t="e">
        <f t="shared" si="2"/>
        <v>#VALUE!</v>
      </c>
    </row>
    <row r="154" spans="1:6" x14ac:dyDescent="0.3">
      <c r="A154" s="11" t="s">
        <v>80</v>
      </c>
      <c r="B154" s="10" t="s">
        <v>71</v>
      </c>
      <c r="C154" s="10" t="s">
        <v>71</v>
      </c>
      <c r="D154" s="10" t="s">
        <v>71</v>
      </c>
      <c r="E154" s="10">
        <v>32.299999999999997</v>
      </c>
      <c r="F154" s="56" t="e">
        <f t="shared" si="2"/>
        <v>#VALUE!</v>
      </c>
    </row>
    <row r="155" spans="1:6" x14ac:dyDescent="0.3">
      <c r="A155" s="11" t="s">
        <v>81</v>
      </c>
      <c r="B155" s="10" t="s">
        <v>71</v>
      </c>
      <c r="C155" s="10" t="s">
        <v>71</v>
      </c>
      <c r="D155" s="10" t="s">
        <v>71</v>
      </c>
      <c r="E155" s="10">
        <v>6.3</v>
      </c>
      <c r="F155" s="56" t="e">
        <f t="shared" si="2"/>
        <v>#VALUE!</v>
      </c>
    </row>
    <row r="156" spans="1:6" x14ac:dyDescent="0.3">
      <c r="A156" s="12"/>
      <c r="B156" s="12"/>
      <c r="C156" s="12"/>
      <c r="D156" s="12"/>
      <c r="E156" s="12"/>
      <c r="F156" s="56">
        <f t="shared" si="2"/>
        <v>0</v>
      </c>
    </row>
    <row r="157" spans="1:6" x14ac:dyDescent="0.3">
      <c r="F157" s="56">
        <f t="shared" si="2"/>
        <v>0</v>
      </c>
    </row>
    <row r="158" spans="1:6" ht="15.5" x14ac:dyDescent="0.3">
      <c r="A158" s="2" t="s">
        <v>470</v>
      </c>
      <c r="F158" s="56">
        <f t="shared" si="2"/>
        <v>0</v>
      </c>
    </row>
    <row r="159" spans="1:6" x14ac:dyDescent="0.3">
      <c r="F159" s="56">
        <f t="shared" si="2"/>
        <v>0</v>
      </c>
    </row>
    <row r="160" spans="1:6" x14ac:dyDescent="0.3">
      <c r="A160" s="3"/>
      <c r="B160" s="4">
        <v>2020</v>
      </c>
      <c r="C160" s="4">
        <v>2021</v>
      </c>
      <c r="D160" s="4">
        <v>2022</v>
      </c>
      <c r="E160" s="4">
        <v>2023</v>
      </c>
      <c r="F160" s="56">
        <f t="shared" si="2"/>
        <v>1</v>
      </c>
    </row>
    <row r="161" spans="1:6" x14ac:dyDescent="0.3">
      <c r="A161" s="5" t="s">
        <v>67</v>
      </c>
      <c r="B161" s="6" t="s">
        <v>71</v>
      </c>
      <c r="C161" s="6" t="s">
        <v>71</v>
      </c>
      <c r="D161" s="6" t="s">
        <v>71</v>
      </c>
      <c r="E161" s="6">
        <v>5002</v>
      </c>
      <c r="F161" s="56" t="e">
        <f t="shared" si="2"/>
        <v>#VALUE!</v>
      </c>
    </row>
    <row r="162" spans="1:6" x14ac:dyDescent="0.3">
      <c r="A162" s="7" t="s">
        <v>68</v>
      </c>
      <c r="B162" s="8" t="s">
        <v>71</v>
      </c>
      <c r="C162" s="8" t="s">
        <v>71</v>
      </c>
      <c r="D162" s="8" t="s">
        <v>71</v>
      </c>
      <c r="E162" s="8">
        <v>100</v>
      </c>
      <c r="F162" s="56" t="e">
        <f t="shared" si="2"/>
        <v>#VALUE!</v>
      </c>
    </row>
    <row r="163" spans="1:6" x14ac:dyDescent="0.3">
      <c r="A163" s="9" t="s">
        <v>77</v>
      </c>
      <c r="B163" s="21" t="s">
        <v>71</v>
      </c>
      <c r="C163" s="21" t="s">
        <v>71</v>
      </c>
      <c r="D163" s="21" t="s">
        <v>71</v>
      </c>
      <c r="E163" s="21">
        <v>1.9</v>
      </c>
      <c r="F163" s="56" t="e">
        <f t="shared" si="2"/>
        <v>#VALUE!</v>
      </c>
    </row>
    <row r="164" spans="1:6" x14ac:dyDescent="0.3">
      <c r="A164" s="11" t="s">
        <v>140</v>
      </c>
      <c r="B164" s="10" t="s">
        <v>71</v>
      </c>
      <c r="C164" s="10" t="s">
        <v>71</v>
      </c>
      <c r="D164" s="10" t="s">
        <v>71</v>
      </c>
      <c r="E164" s="10">
        <v>6.2</v>
      </c>
      <c r="F164" s="56" t="e">
        <f t="shared" si="2"/>
        <v>#VALUE!</v>
      </c>
    </row>
    <row r="165" spans="1:6" x14ac:dyDescent="0.3">
      <c r="A165" s="11" t="s">
        <v>78</v>
      </c>
      <c r="B165" s="10" t="s">
        <v>71</v>
      </c>
      <c r="C165" s="10" t="s">
        <v>71</v>
      </c>
      <c r="D165" s="10" t="s">
        <v>71</v>
      </c>
      <c r="E165" s="10">
        <v>27.1</v>
      </c>
      <c r="F165" s="56" t="e">
        <f t="shared" si="2"/>
        <v>#VALUE!</v>
      </c>
    </row>
    <row r="166" spans="1:6" x14ac:dyDescent="0.3">
      <c r="A166" s="11" t="s">
        <v>79</v>
      </c>
      <c r="B166" s="10" t="s">
        <v>71</v>
      </c>
      <c r="C166" s="10" t="s">
        <v>71</v>
      </c>
      <c r="D166" s="10" t="s">
        <v>71</v>
      </c>
      <c r="E166" s="10">
        <v>29.1</v>
      </c>
      <c r="F166" s="56" t="e">
        <f t="shared" si="2"/>
        <v>#VALUE!</v>
      </c>
    </row>
    <row r="167" spans="1:6" x14ac:dyDescent="0.3">
      <c r="A167" s="11" t="s">
        <v>80</v>
      </c>
      <c r="B167" s="10" t="s">
        <v>71</v>
      </c>
      <c r="C167" s="10" t="s">
        <v>71</v>
      </c>
      <c r="D167" s="10" t="s">
        <v>71</v>
      </c>
      <c r="E167" s="10">
        <v>30.5</v>
      </c>
      <c r="F167" s="56" t="e">
        <f t="shared" si="2"/>
        <v>#VALUE!</v>
      </c>
    </row>
    <row r="168" spans="1:6" x14ac:dyDescent="0.3">
      <c r="A168" s="11" t="s">
        <v>81</v>
      </c>
      <c r="B168" s="10" t="s">
        <v>71</v>
      </c>
      <c r="C168" s="10" t="s">
        <v>71</v>
      </c>
      <c r="D168" s="10" t="s">
        <v>71</v>
      </c>
      <c r="E168" s="10">
        <v>5.3</v>
      </c>
      <c r="F168" s="56" t="e">
        <f t="shared" si="2"/>
        <v>#VALUE!</v>
      </c>
    </row>
    <row r="169" spans="1:6" x14ac:dyDescent="0.3">
      <c r="A169" s="12"/>
      <c r="B169" s="12"/>
      <c r="C169" s="12"/>
      <c r="D169" s="12"/>
      <c r="E169" s="12"/>
      <c r="F169" s="56">
        <f t="shared" si="2"/>
        <v>0</v>
      </c>
    </row>
    <row r="170" spans="1:6" x14ac:dyDescent="0.3">
      <c r="F170" s="56">
        <f t="shared" si="2"/>
        <v>0</v>
      </c>
    </row>
    <row r="171" spans="1:6" ht="15.5" x14ac:dyDescent="0.3">
      <c r="A171" s="2" t="s">
        <v>471</v>
      </c>
      <c r="F171" s="56">
        <f t="shared" si="2"/>
        <v>0</v>
      </c>
    </row>
    <row r="172" spans="1:6" x14ac:dyDescent="0.3">
      <c r="F172" s="56">
        <f t="shared" si="2"/>
        <v>0</v>
      </c>
    </row>
    <row r="173" spans="1:6" x14ac:dyDescent="0.3">
      <c r="A173" s="3"/>
      <c r="B173" s="4">
        <v>2020</v>
      </c>
      <c r="C173" s="4">
        <v>2021</v>
      </c>
      <c r="D173" s="4">
        <v>2022</v>
      </c>
      <c r="E173" s="4">
        <v>2023</v>
      </c>
      <c r="F173" s="56">
        <f t="shared" si="2"/>
        <v>1</v>
      </c>
    </row>
    <row r="174" spans="1:6" x14ac:dyDescent="0.3">
      <c r="A174" s="5" t="s">
        <v>67</v>
      </c>
      <c r="B174" s="6" t="s">
        <v>71</v>
      </c>
      <c r="C174" s="6" t="s">
        <v>71</v>
      </c>
      <c r="D174" s="6" t="s">
        <v>71</v>
      </c>
      <c r="E174" s="6">
        <v>5002</v>
      </c>
      <c r="F174" s="56" t="e">
        <f t="shared" si="2"/>
        <v>#VALUE!</v>
      </c>
    </row>
    <row r="175" spans="1:6" x14ac:dyDescent="0.3">
      <c r="A175" s="7" t="s">
        <v>68</v>
      </c>
      <c r="B175" s="8" t="s">
        <v>71</v>
      </c>
      <c r="C175" s="8" t="s">
        <v>71</v>
      </c>
      <c r="D175" s="8" t="s">
        <v>71</v>
      </c>
      <c r="E175" s="8">
        <v>100</v>
      </c>
      <c r="F175" s="56" t="e">
        <f t="shared" si="2"/>
        <v>#VALUE!</v>
      </c>
    </row>
    <row r="176" spans="1:6" x14ac:dyDescent="0.3">
      <c r="A176" s="9" t="s">
        <v>141</v>
      </c>
      <c r="B176" s="21" t="s">
        <v>71</v>
      </c>
      <c r="C176" s="21" t="s">
        <v>71</v>
      </c>
      <c r="D176" s="21" t="s">
        <v>71</v>
      </c>
      <c r="E176" s="21">
        <v>19.5</v>
      </c>
      <c r="F176" s="56" t="e">
        <f t="shared" si="2"/>
        <v>#VALUE!</v>
      </c>
    </row>
    <row r="177" spans="1:6" x14ac:dyDescent="0.3">
      <c r="A177" s="11" t="s">
        <v>142</v>
      </c>
      <c r="B177" s="10" t="s">
        <v>71</v>
      </c>
      <c r="C177" s="10" t="s">
        <v>71</v>
      </c>
      <c r="D177" s="10" t="s">
        <v>71</v>
      </c>
      <c r="E177" s="10">
        <v>64.099999999999994</v>
      </c>
      <c r="F177" s="56" t="e">
        <f t="shared" si="2"/>
        <v>#VALUE!</v>
      </c>
    </row>
    <row r="178" spans="1:6" x14ac:dyDescent="0.3">
      <c r="A178" s="11" t="s">
        <v>143</v>
      </c>
      <c r="B178" s="10" t="s">
        <v>71</v>
      </c>
      <c r="C178" s="10" t="s">
        <v>71</v>
      </c>
      <c r="D178" s="10" t="s">
        <v>71</v>
      </c>
      <c r="E178" s="10">
        <v>9.6999999999999993</v>
      </c>
      <c r="F178" s="56" t="e">
        <f t="shared" si="2"/>
        <v>#VALUE!</v>
      </c>
    </row>
    <row r="179" spans="1:6" x14ac:dyDescent="0.3">
      <c r="A179" s="11" t="s">
        <v>144</v>
      </c>
      <c r="B179" s="10" t="s">
        <v>71</v>
      </c>
      <c r="C179" s="10" t="s">
        <v>71</v>
      </c>
      <c r="D179" s="10" t="s">
        <v>71</v>
      </c>
      <c r="E179" s="10">
        <v>3.9</v>
      </c>
      <c r="F179" s="56" t="e">
        <f t="shared" si="2"/>
        <v>#VALUE!</v>
      </c>
    </row>
    <row r="180" spans="1:6" x14ac:dyDescent="0.3">
      <c r="A180" s="11" t="s">
        <v>145</v>
      </c>
      <c r="B180" s="10" t="s">
        <v>71</v>
      </c>
      <c r="C180" s="10" t="s">
        <v>71</v>
      </c>
      <c r="D180" s="10" t="s">
        <v>71</v>
      </c>
      <c r="E180" s="10">
        <v>2.9</v>
      </c>
      <c r="F180" s="56" t="e">
        <f t="shared" si="2"/>
        <v>#VALUE!</v>
      </c>
    </row>
    <row r="181" spans="1:6" x14ac:dyDescent="0.3">
      <c r="A181" s="12"/>
      <c r="B181" s="12"/>
      <c r="C181" s="12"/>
      <c r="D181" s="12"/>
      <c r="E181" s="12"/>
      <c r="F181" s="56">
        <f t="shared" si="2"/>
        <v>0</v>
      </c>
    </row>
    <row r="182" spans="1:6" x14ac:dyDescent="0.3">
      <c r="F182" s="56">
        <f t="shared" si="2"/>
        <v>0</v>
      </c>
    </row>
    <row r="183" spans="1:6" ht="15.5" x14ac:dyDescent="0.3">
      <c r="A183" s="2" t="s">
        <v>8</v>
      </c>
      <c r="F183" s="56">
        <f t="shared" si="2"/>
        <v>0</v>
      </c>
    </row>
    <row r="184" spans="1:6" x14ac:dyDescent="0.3">
      <c r="F184" s="56">
        <f t="shared" si="2"/>
        <v>0</v>
      </c>
    </row>
    <row r="185" spans="1:6" x14ac:dyDescent="0.3">
      <c r="A185" s="3"/>
      <c r="B185" s="4">
        <v>2020</v>
      </c>
      <c r="C185" s="4">
        <v>2021</v>
      </c>
      <c r="D185" s="4">
        <v>2022</v>
      </c>
      <c r="E185" s="4">
        <v>2023</v>
      </c>
      <c r="F185" s="56">
        <f t="shared" si="2"/>
        <v>1</v>
      </c>
    </row>
    <row r="186" spans="1:6" x14ac:dyDescent="0.3">
      <c r="A186" s="5" t="s">
        <v>67</v>
      </c>
      <c r="B186" s="6">
        <v>5009</v>
      </c>
      <c r="C186" s="6">
        <v>5011</v>
      </c>
      <c r="D186" s="6">
        <v>5000</v>
      </c>
      <c r="E186" s="6">
        <v>5002</v>
      </c>
      <c r="F186" s="56">
        <f t="shared" si="2"/>
        <v>2</v>
      </c>
    </row>
    <row r="187" spans="1:6" x14ac:dyDescent="0.3">
      <c r="A187" s="7" t="s">
        <v>68</v>
      </c>
      <c r="B187" s="8">
        <v>25</v>
      </c>
      <c r="C187" s="8">
        <v>25</v>
      </c>
      <c r="D187" s="8">
        <v>25</v>
      </c>
      <c r="E187" s="8">
        <v>25</v>
      </c>
      <c r="F187" s="56">
        <f t="shared" si="2"/>
        <v>0</v>
      </c>
    </row>
    <row r="188" spans="1:6" x14ac:dyDescent="0.3">
      <c r="A188" s="9" t="s">
        <v>146</v>
      </c>
      <c r="B188" s="21">
        <v>18.8</v>
      </c>
      <c r="C188" s="21">
        <v>18.899999999999999</v>
      </c>
      <c r="D188" s="21">
        <v>18.8</v>
      </c>
      <c r="E188" s="21">
        <v>18.8</v>
      </c>
      <c r="F188" s="56">
        <f t="shared" si="2"/>
        <v>0</v>
      </c>
    </row>
    <row r="189" spans="1:6" x14ac:dyDescent="0.3">
      <c r="A189" s="11" t="s">
        <v>147</v>
      </c>
      <c r="B189" s="10">
        <v>13.3</v>
      </c>
      <c r="C189" s="10">
        <v>14.1</v>
      </c>
      <c r="D189" s="10">
        <v>14.5</v>
      </c>
      <c r="E189" s="10">
        <v>12.1</v>
      </c>
      <c r="F189" s="56">
        <f t="shared" si="2"/>
        <v>-2.4000000000000004</v>
      </c>
    </row>
    <row r="190" spans="1:6" x14ac:dyDescent="0.3">
      <c r="A190" s="11" t="s">
        <v>148</v>
      </c>
      <c r="B190" s="10">
        <v>24.5</v>
      </c>
      <c r="C190" s="10">
        <v>23.5</v>
      </c>
      <c r="D190" s="10">
        <v>21.2</v>
      </c>
      <c r="E190" s="10">
        <v>20.8</v>
      </c>
      <c r="F190" s="56">
        <f t="shared" si="2"/>
        <v>-0.39999999999999858</v>
      </c>
    </row>
    <row r="191" spans="1:6" x14ac:dyDescent="0.3">
      <c r="A191" s="11" t="s">
        <v>149</v>
      </c>
      <c r="B191" s="10">
        <v>15.9</v>
      </c>
      <c r="C191" s="10">
        <v>16.8</v>
      </c>
      <c r="D191" s="10">
        <v>15.2</v>
      </c>
      <c r="E191" s="10">
        <v>13.7</v>
      </c>
      <c r="F191" s="56">
        <f t="shared" si="2"/>
        <v>-1.5</v>
      </c>
    </row>
    <row r="192" spans="1:6" x14ac:dyDescent="0.3">
      <c r="A192" s="11" t="s">
        <v>150</v>
      </c>
      <c r="B192" s="10" t="s">
        <v>71</v>
      </c>
      <c r="C192" s="10" t="s">
        <v>71</v>
      </c>
      <c r="D192" s="10">
        <v>5.8</v>
      </c>
      <c r="E192" s="10">
        <v>4.8</v>
      </c>
      <c r="F192" s="56">
        <f t="shared" si="2"/>
        <v>-1</v>
      </c>
    </row>
    <row r="193" spans="1:6" x14ac:dyDescent="0.3">
      <c r="A193" s="11" t="s">
        <v>151</v>
      </c>
      <c r="B193" s="10">
        <v>37.6</v>
      </c>
      <c r="C193" s="10">
        <v>37.4</v>
      </c>
      <c r="D193" s="10">
        <v>38.6</v>
      </c>
      <c r="E193" s="10">
        <v>41.9</v>
      </c>
      <c r="F193" s="56">
        <f t="shared" si="2"/>
        <v>3.2999999999999972</v>
      </c>
    </row>
    <row r="194" spans="1:6" x14ac:dyDescent="0.3">
      <c r="A194" s="13" t="s">
        <v>152</v>
      </c>
      <c r="B194" s="17">
        <v>3632</v>
      </c>
      <c r="C194" s="17">
        <v>3669</v>
      </c>
      <c r="D194" s="17">
        <v>3776</v>
      </c>
      <c r="E194" s="17">
        <v>3508</v>
      </c>
      <c r="F194" s="56">
        <f t="shared" si="2"/>
        <v>-268</v>
      </c>
    </row>
    <row r="195" spans="1:6" ht="20" customHeight="1" x14ac:dyDescent="0.3">
      <c r="A195" s="54" t="s">
        <v>153</v>
      </c>
      <c r="B195" s="54"/>
      <c r="C195" s="55"/>
      <c r="D195" s="55"/>
      <c r="E195" s="55"/>
      <c r="F195" s="56">
        <f t="shared" si="2"/>
        <v>0</v>
      </c>
    </row>
    <row r="196" spans="1:6" x14ac:dyDescent="0.3">
      <c r="A196" s="12"/>
      <c r="B196" s="12"/>
      <c r="C196" s="12"/>
      <c r="D196" s="12"/>
      <c r="E196" s="12"/>
      <c r="F196" s="56">
        <f t="shared" si="2"/>
        <v>0</v>
      </c>
    </row>
    <row r="197" spans="1:6" x14ac:dyDescent="0.3">
      <c r="F197" s="56">
        <f t="shared" si="2"/>
        <v>0</v>
      </c>
    </row>
    <row r="198" spans="1:6" ht="15.5" x14ac:dyDescent="0.3">
      <c r="A198" s="2" t="s">
        <v>9</v>
      </c>
      <c r="F198" s="56">
        <f t="shared" si="2"/>
        <v>0</v>
      </c>
    </row>
    <row r="199" spans="1:6" x14ac:dyDescent="0.3">
      <c r="F199" s="56">
        <f t="shared" si="2"/>
        <v>0</v>
      </c>
    </row>
    <row r="200" spans="1:6" x14ac:dyDescent="0.3">
      <c r="A200" s="3"/>
      <c r="B200" s="4">
        <v>2020</v>
      </c>
      <c r="C200" s="4">
        <v>2021</v>
      </c>
      <c r="D200" s="4">
        <v>2022</v>
      </c>
      <c r="E200" s="4">
        <v>2023</v>
      </c>
      <c r="F200" s="56">
        <f t="shared" si="2"/>
        <v>1</v>
      </c>
    </row>
    <row r="201" spans="1:6" x14ac:dyDescent="0.3">
      <c r="A201" s="5" t="s">
        <v>67</v>
      </c>
      <c r="B201" s="6" t="s">
        <v>71</v>
      </c>
      <c r="C201" s="6">
        <v>2495</v>
      </c>
      <c r="D201" s="6">
        <v>2378</v>
      </c>
      <c r="E201" s="6">
        <v>2286</v>
      </c>
      <c r="F201" s="56">
        <f t="shared" ref="F201:F264" si="3">E201-D201</f>
        <v>-92</v>
      </c>
    </row>
    <row r="202" spans="1:6" x14ac:dyDescent="0.3">
      <c r="A202" s="7" t="s">
        <v>68</v>
      </c>
      <c r="B202" s="8" t="s">
        <v>71</v>
      </c>
      <c r="C202" s="8">
        <v>34.799999999999997</v>
      </c>
      <c r="D202" s="8">
        <v>33.200000000000003</v>
      </c>
      <c r="E202" s="8">
        <v>31.9</v>
      </c>
      <c r="F202" s="56">
        <f t="shared" si="3"/>
        <v>-1.3000000000000043</v>
      </c>
    </row>
    <row r="203" spans="1:6" x14ac:dyDescent="0.3">
      <c r="A203" s="9" t="s">
        <v>154</v>
      </c>
      <c r="B203" s="21" t="s">
        <v>71</v>
      </c>
      <c r="C203" s="21">
        <v>58.8</v>
      </c>
      <c r="D203" s="21">
        <v>60.6</v>
      </c>
      <c r="E203" s="21">
        <v>51.3</v>
      </c>
      <c r="F203" s="56">
        <f t="shared" si="3"/>
        <v>-9.3000000000000043</v>
      </c>
    </row>
    <row r="204" spans="1:6" x14ac:dyDescent="0.3">
      <c r="A204" s="11" t="s">
        <v>155</v>
      </c>
      <c r="B204" s="10" t="s">
        <v>71</v>
      </c>
      <c r="C204" s="10">
        <v>29.3</v>
      </c>
      <c r="D204" s="10">
        <v>26.7</v>
      </c>
      <c r="E204" s="10">
        <v>20</v>
      </c>
      <c r="F204" s="56">
        <f t="shared" si="3"/>
        <v>-6.6999999999999993</v>
      </c>
    </row>
    <row r="205" spans="1:6" x14ac:dyDescent="0.3">
      <c r="A205" s="11" t="s">
        <v>156</v>
      </c>
      <c r="B205" s="10" t="s">
        <v>71</v>
      </c>
      <c r="C205" s="10">
        <v>11.9</v>
      </c>
      <c r="D205" s="10">
        <v>12.7</v>
      </c>
      <c r="E205" s="10">
        <v>14.7</v>
      </c>
      <c r="F205" s="56">
        <f t="shared" si="3"/>
        <v>2</v>
      </c>
    </row>
    <row r="206" spans="1:6" x14ac:dyDescent="0.3">
      <c r="A206" s="11">
        <v>4</v>
      </c>
      <c r="B206" s="10" t="s">
        <v>71</v>
      </c>
      <c r="C206" s="10" t="s">
        <v>71</v>
      </c>
      <c r="D206" s="10" t="s">
        <v>71</v>
      </c>
      <c r="E206" s="10">
        <v>14</v>
      </c>
      <c r="F206" s="56" t="e">
        <f t="shared" si="3"/>
        <v>#VALUE!</v>
      </c>
    </row>
    <row r="207" spans="1:6" x14ac:dyDescent="0.3">
      <c r="A207" s="12"/>
      <c r="B207" s="12"/>
      <c r="C207" s="12"/>
      <c r="D207" s="12"/>
      <c r="E207" s="12"/>
      <c r="F207" s="56">
        <f t="shared" si="3"/>
        <v>0</v>
      </c>
    </row>
    <row r="208" spans="1:6" x14ac:dyDescent="0.3">
      <c r="F208" s="56">
        <f t="shared" si="3"/>
        <v>0</v>
      </c>
    </row>
    <row r="209" spans="1:6" ht="15.5" x14ac:dyDescent="0.3">
      <c r="A209" s="2" t="s">
        <v>10</v>
      </c>
      <c r="F209" s="56">
        <f t="shared" si="3"/>
        <v>0</v>
      </c>
    </row>
    <row r="210" spans="1:6" x14ac:dyDescent="0.3">
      <c r="F210" s="56">
        <f t="shared" si="3"/>
        <v>0</v>
      </c>
    </row>
    <row r="211" spans="1:6" x14ac:dyDescent="0.3">
      <c r="A211" s="3"/>
      <c r="B211" s="4">
        <v>2020</v>
      </c>
      <c r="C211" s="4">
        <v>2021</v>
      </c>
      <c r="D211" s="4">
        <v>2022</v>
      </c>
      <c r="E211" s="4">
        <v>2023</v>
      </c>
      <c r="F211" s="56">
        <f t="shared" si="3"/>
        <v>1</v>
      </c>
    </row>
    <row r="212" spans="1:6" x14ac:dyDescent="0.3">
      <c r="A212" s="5" t="s">
        <v>67</v>
      </c>
      <c r="B212" s="6" t="s">
        <v>71</v>
      </c>
      <c r="C212" s="6">
        <v>2199</v>
      </c>
      <c r="D212" s="6">
        <v>2075</v>
      </c>
      <c r="E212" s="6">
        <v>1630</v>
      </c>
      <c r="F212" s="56">
        <f t="shared" si="3"/>
        <v>-445</v>
      </c>
    </row>
    <row r="213" spans="1:6" x14ac:dyDescent="0.3">
      <c r="A213" s="7" t="s">
        <v>68</v>
      </c>
      <c r="B213" s="8" t="s">
        <v>71</v>
      </c>
      <c r="C213" s="8">
        <v>37.200000000000003</v>
      </c>
      <c r="D213" s="8">
        <v>35.200000000000003</v>
      </c>
      <c r="E213" s="8">
        <v>27.6</v>
      </c>
      <c r="F213" s="56">
        <f t="shared" si="3"/>
        <v>-7.6000000000000014</v>
      </c>
    </row>
    <row r="214" spans="1:6" x14ac:dyDescent="0.3">
      <c r="A214" s="9" t="s">
        <v>138</v>
      </c>
      <c r="B214" s="21" t="s">
        <v>71</v>
      </c>
      <c r="C214" s="21">
        <v>88.9</v>
      </c>
      <c r="D214" s="21">
        <v>90.5</v>
      </c>
      <c r="E214" s="21">
        <v>90.1</v>
      </c>
      <c r="F214" s="56">
        <f t="shared" si="3"/>
        <v>-0.40000000000000568</v>
      </c>
    </row>
    <row r="215" spans="1:6" x14ac:dyDescent="0.3">
      <c r="A215" s="11" t="s">
        <v>139</v>
      </c>
      <c r="B215" s="10" t="s">
        <v>71</v>
      </c>
      <c r="C215" s="10">
        <v>11.1</v>
      </c>
      <c r="D215" s="10">
        <v>9.5</v>
      </c>
      <c r="E215" s="10">
        <v>9.9</v>
      </c>
      <c r="F215" s="56">
        <f t="shared" si="3"/>
        <v>0.40000000000000036</v>
      </c>
    </row>
    <row r="216" spans="1:6" x14ac:dyDescent="0.3">
      <c r="A216" s="12"/>
      <c r="B216" s="12"/>
      <c r="C216" s="12"/>
      <c r="D216" s="12"/>
      <c r="E216" s="12"/>
      <c r="F216" s="56">
        <f t="shared" si="3"/>
        <v>0</v>
      </c>
    </row>
    <row r="217" spans="1:6" x14ac:dyDescent="0.3">
      <c r="F217" s="56">
        <f t="shared" si="3"/>
        <v>0</v>
      </c>
    </row>
    <row r="218" spans="1:6" ht="15.5" x14ac:dyDescent="0.3">
      <c r="A218" s="2" t="s">
        <v>11</v>
      </c>
      <c r="F218" s="56">
        <f t="shared" si="3"/>
        <v>0</v>
      </c>
    </row>
    <row r="219" spans="1:6" x14ac:dyDescent="0.3">
      <c r="F219" s="56">
        <f t="shared" si="3"/>
        <v>0</v>
      </c>
    </row>
    <row r="220" spans="1:6" x14ac:dyDescent="0.3">
      <c r="A220" s="3"/>
      <c r="B220" s="4">
        <v>2020</v>
      </c>
      <c r="C220" s="4">
        <v>2021</v>
      </c>
      <c r="D220" s="4">
        <v>2022</v>
      </c>
      <c r="E220" s="4">
        <v>2023</v>
      </c>
      <c r="F220" s="56">
        <f t="shared" si="3"/>
        <v>1</v>
      </c>
    </row>
    <row r="221" spans="1:6" x14ac:dyDescent="0.3">
      <c r="A221" s="5" t="s">
        <v>67</v>
      </c>
      <c r="B221" s="6" t="s">
        <v>71</v>
      </c>
      <c r="C221" s="6">
        <v>2199</v>
      </c>
      <c r="D221" s="6">
        <v>2075</v>
      </c>
      <c r="E221" s="6">
        <v>1630</v>
      </c>
      <c r="F221" s="56">
        <f t="shared" si="3"/>
        <v>-445</v>
      </c>
    </row>
    <row r="222" spans="1:6" x14ac:dyDescent="0.3">
      <c r="A222" s="7" t="s">
        <v>68</v>
      </c>
      <c r="B222" s="8" t="s">
        <v>71</v>
      </c>
      <c r="C222" s="8">
        <v>37.200000000000003</v>
      </c>
      <c r="D222" s="8">
        <v>35.200000000000003</v>
      </c>
      <c r="E222" s="8">
        <v>27.6</v>
      </c>
      <c r="F222" s="56">
        <f t="shared" si="3"/>
        <v>-7.6000000000000014</v>
      </c>
    </row>
    <row r="223" spans="1:6" x14ac:dyDescent="0.3">
      <c r="A223" s="9" t="s">
        <v>138</v>
      </c>
      <c r="B223" s="21" t="s">
        <v>71</v>
      </c>
      <c r="C223" s="21">
        <v>90.1</v>
      </c>
      <c r="D223" s="21">
        <v>89.6</v>
      </c>
      <c r="E223" s="21">
        <v>88.5</v>
      </c>
      <c r="F223" s="56">
        <f t="shared" si="3"/>
        <v>-1.0999999999999943</v>
      </c>
    </row>
    <row r="224" spans="1:6" x14ac:dyDescent="0.3">
      <c r="A224" s="11" t="s">
        <v>139</v>
      </c>
      <c r="B224" s="10" t="s">
        <v>71</v>
      </c>
      <c r="C224" s="10">
        <v>9.9</v>
      </c>
      <c r="D224" s="10">
        <v>10.4</v>
      </c>
      <c r="E224" s="10">
        <v>11.5</v>
      </c>
      <c r="F224" s="56">
        <f t="shared" si="3"/>
        <v>1.0999999999999996</v>
      </c>
    </row>
    <row r="225" spans="1:6" x14ac:dyDescent="0.3">
      <c r="A225" s="12"/>
      <c r="B225" s="12"/>
      <c r="C225" s="12"/>
      <c r="D225" s="12"/>
      <c r="E225" s="12"/>
      <c r="F225" s="56">
        <f t="shared" si="3"/>
        <v>0</v>
      </c>
    </row>
    <row r="226" spans="1:6" x14ac:dyDescent="0.3">
      <c r="F226" s="56">
        <f t="shared" si="3"/>
        <v>0</v>
      </c>
    </row>
    <row r="227" spans="1:6" ht="15.5" x14ac:dyDescent="0.3">
      <c r="A227" s="2" t="s">
        <v>12</v>
      </c>
      <c r="F227" s="56">
        <f t="shared" si="3"/>
        <v>0</v>
      </c>
    </row>
    <row r="228" spans="1:6" x14ac:dyDescent="0.3">
      <c r="F228" s="56">
        <f t="shared" si="3"/>
        <v>0</v>
      </c>
    </row>
    <row r="229" spans="1:6" x14ac:dyDescent="0.3">
      <c r="A229" s="3"/>
      <c r="B229" s="4">
        <v>2020</v>
      </c>
      <c r="C229" s="4">
        <v>2021</v>
      </c>
      <c r="D229" s="4">
        <v>2022</v>
      </c>
      <c r="E229" s="4">
        <v>2023</v>
      </c>
      <c r="F229" s="56">
        <f t="shared" si="3"/>
        <v>1</v>
      </c>
    </row>
    <row r="230" spans="1:6" x14ac:dyDescent="0.3">
      <c r="A230" s="5" t="s">
        <v>67</v>
      </c>
      <c r="B230" s="6" t="s">
        <v>71</v>
      </c>
      <c r="C230" s="6">
        <v>2199</v>
      </c>
      <c r="D230" s="6">
        <v>2075</v>
      </c>
      <c r="E230" s="6">
        <v>1630</v>
      </c>
      <c r="F230" s="56">
        <f t="shared" si="3"/>
        <v>-445</v>
      </c>
    </row>
    <row r="231" spans="1:6" x14ac:dyDescent="0.3">
      <c r="A231" s="7" t="s">
        <v>68</v>
      </c>
      <c r="B231" s="8" t="s">
        <v>71</v>
      </c>
      <c r="C231" s="8">
        <v>37.200000000000003</v>
      </c>
      <c r="D231" s="8">
        <v>35.200000000000003</v>
      </c>
      <c r="E231" s="8">
        <v>27.6</v>
      </c>
      <c r="F231" s="56">
        <f t="shared" si="3"/>
        <v>-7.6000000000000014</v>
      </c>
    </row>
    <row r="232" spans="1:6" x14ac:dyDescent="0.3">
      <c r="A232" s="9" t="s">
        <v>138</v>
      </c>
      <c r="B232" s="21" t="s">
        <v>71</v>
      </c>
      <c r="C232" s="21">
        <v>83.5</v>
      </c>
      <c r="D232" s="21">
        <v>84.7</v>
      </c>
      <c r="E232" s="21">
        <v>83</v>
      </c>
      <c r="F232" s="56">
        <f t="shared" si="3"/>
        <v>-1.7000000000000028</v>
      </c>
    </row>
    <row r="233" spans="1:6" x14ac:dyDescent="0.3">
      <c r="A233" s="11" t="s">
        <v>139</v>
      </c>
      <c r="B233" s="10" t="s">
        <v>71</v>
      </c>
      <c r="C233" s="10">
        <v>16.5</v>
      </c>
      <c r="D233" s="10">
        <v>15.3</v>
      </c>
      <c r="E233" s="10">
        <v>17</v>
      </c>
      <c r="F233" s="56">
        <f t="shared" si="3"/>
        <v>1.6999999999999993</v>
      </c>
    </row>
    <row r="234" spans="1:6" x14ac:dyDescent="0.3">
      <c r="A234" s="12"/>
      <c r="B234" s="12"/>
      <c r="C234" s="12"/>
      <c r="D234" s="12"/>
      <c r="E234" s="12"/>
      <c r="F234" s="56">
        <f t="shared" si="3"/>
        <v>0</v>
      </c>
    </row>
    <row r="235" spans="1:6" x14ac:dyDescent="0.3">
      <c r="F235" s="56">
        <f t="shared" si="3"/>
        <v>0</v>
      </c>
    </row>
    <row r="236" spans="1:6" ht="15.5" x14ac:dyDescent="0.3">
      <c r="A236" s="2" t="s">
        <v>13</v>
      </c>
      <c r="F236" s="56">
        <f t="shared" si="3"/>
        <v>0</v>
      </c>
    </row>
    <row r="237" spans="1:6" x14ac:dyDescent="0.3">
      <c r="F237" s="56">
        <f t="shared" si="3"/>
        <v>0</v>
      </c>
    </row>
    <row r="238" spans="1:6" x14ac:dyDescent="0.3">
      <c r="A238" s="3"/>
      <c r="B238" s="4">
        <v>2020</v>
      </c>
      <c r="C238" s="4">
        <v>2021</v>
      </c>
      <c r="D238" s="4">
        <v>2022</v>
      </c>
      <c r="E238" s="4">
        <v>2023</v>
      </c>
      <c r="F238" s="56">
        <f t="shared" si="3"/>
        <v>1</v>
      </c>
    </row>
    <row r="239" spans="1:6" x14ac:dyDescent="0.3">
      <c r="A239" s="5" t="s">
        <v>67</v>
      </c>
      <c r="B239" s="6" t="s">
        <v>71</v>
      </c>
      <c r="C239" s="6">
        <v>2199</v>
      </c>
      <c r="D239" s="6">
        <v>2075</v>
      </c>
      <c r="E239" s="6">
        <v>1630</v>
      </c>
      <c r="F239" s="56">
        <f t="shared" si="3"/>
        <v>-445</v>
      </c>
    </row>
    <row r="240" spans="1:6" x14ac:dyDescent="0.3">
      <c r="A240" s="7" t="s">
        <v>68</v>
      </c>
      <c r="B240" s="8" t="s">
        <v>71</v>
      </c>
      <c r="C240" s="8">
        <v>37.200000000000003</v>
      </c>
      <c r="D240" s="8">
        <v>35.200000000000003</v>
      </c>
      <c r="E240" s="8">
        <v>27.6</v>
      </c>
      <c r="F240" s="56">
        <f t="shared" si="3"/>
        <v>-7.6000000000000014</v>
      </c>
    </row>
    <row r="241" spans="1:6" x14ac:dyDescent="0.3">
      <c r="A241" s="9" t="s">
        <v>138</v>
      </c>
      <c r="B241" s="21" t="s">
        <v>71</v>
      </c>
      <c r="C241" s="21">
        <v>86.1</v>
      </c>
      <c r="D241" s="21">
        <v>85.2</v>
      </c>
      <c r="E241" s="21">
        <v>83.5</v>
      </c>
      <c r="F241" s="56">
        <f t="shared" si="3"/>
        <v>-1.7000000000000028</v>
      </c>
    </row>
    <row r="242" spans="1:6" x14ac:dyDescent="0.3">
      <c r="A242" s="11" t="s">
        <v>139</v>
      </c>
      <c r="B242" s="10" t="s">
        <v>71</v>
      </c>
      <c r="C242" s="10">
        <v>13.9</v>
      </c>
      <c r="D242" s="10">
        <v>14.8</v>
      </c>
      <c r="E242" s="10">
        <v>16.5</v>
      </c>
      <c r="F242" s="56">
        <f t="shared" si="3"/>
        <v>1.6999999999999993</v>
      </c>
    </row>
    <row r="243" spans="1:6" x14ac:dyDescent="0.3">
      <c r="A243" s="12"/>
      <c r="B243" s="12"/>
      <c r="C243" s="12"/>
      <c r="D243" s="12"/>
      <c r="E243" s="12"/>
      <c r="F243" s="56">
        <f t="shared" si="3"/>
        <v>0</v>
      </c>
    </row>
    <row r="244" spans="1:6" x14ac:dyDescent="0.3">
      <c r="F244" s="56">
        <f t="shared" si="3"/>
        <v>0</v>
      </c>
    </row>
    <row r="245" spans="1:6" ht="15.5" x14ac:dyDescent="0.3">
      <c r="A245" s="2" t="s">
        <v>14</v>
      </c>
      <c r="F245" s="56">
        <f t="shared" si="3"/>
        <v>0</v>
      </c>
    </row>
    <row r="246" spans="1:6" x14ac:dyDescent="0.3">
      <c r="F246" s="56">
        <f t="shared" si="3"/>
        <v>0</v>
      </c>
    </row>
    <row r="247" spans="1:6" x14ac:dyDescent="0.3">
      <c r="A247" s="3"/>
      <c r="B247" s="4">
        <v>2020</v>
      </c>
      <c r="C247" s="4">
        <v>2021</v>
      </c>
      <c r="D247" s="4">
        <v>2022</v>
      </c>
      <c r="E247" s="4">
        <v>2023</v>
      </c>
      <c r="F247" s="56">
        <f t="shared" si="3"/>
        <v>1</v>
      </c>
    </row>
    <row r="248" spans="1:6" x14ac:dyDescent="0.3">
      <c r="A248" s="5" t="s">
        <v>67</v>
      </c>
      <c r="B248" s="6" t="s">
        <v>71</v>
      </c>
      <c r="C248" s="6">
        <v>2199</v>
      </c>
      <c r="D248" s="6">
        <v>2075</v>
      </c>
      <c r="E248" s="6">
        <v>1630</v>
      </c>
      <c r="F248" s="56">
        <f t="shared" si="3"/>
        <v>-445</v>
      </c>
    </row>
    <row r="249" spans="1:6" x14ac:dyDescent="0.3">
      <c r="A249" s="7" t="s">
        <v>68</v>
      </c>
      <c r="B249" s="8" t="s">
        <v>71</v>
      </c>
      <c r="C249" s="8">
        <v>37.200000000000003</v>
      </c>
      <c r="D249" s="8">
        <v>35.200000000000003</v>
      </c>
      <c r="E249" s="8">
        <v>27.6</v>
      </c>
      <c r="F249" s="56">
        <f t="shared" si="3"/>
        <v>-7.6000000000000014</v>
      </c>
    </row>
    <row r="250" spans="1:6" x14ac:dyDescent="0.3">
      <c r="A250" s="9" t="s">
        <v>138</v>
      </c>
      <c r="B250" s="21" t="s">
        <v>71</v>
      </c>
      <c r="C250" s="21">
        <v>51.5</v>
      </c>
      <c r="D250" s="21">
        <v>49.4</v>
      </c>
      <c r="E250" s="21">
        <v>54.6</v>
      </c>
      <c r="F250" s="56">
        <f t="shared" si="3"/>
        <v>5.2000000000000028</v>
      </c>
    </row>
    <row r="251" spans="1:6" x14ac:dyDescent="0.3">
      <c r="A251" s="11" t="s">
        <v>139</v>
      </c>
      <c r="B251" s="10" t="s">
        <v>71</v>
      </c>
      <c r="C251" s="10">
        <v>48.5</v>
      </c>
      <c r="D251" s="10">
        <v>50.6</v>
      </c>
      <c r="E251" s="10">
        <v>45.4</v>
      </c>
      <c r="F251" s="56">
        <f t="shared" si="3"/>
        <v>-5.2000000000000028</v>
      </c>
    </row>
    <row r="252" spans="1:6" x14ac:dyDescent="0.3">
      <c r="A252" s="12"/>
      <c r="B252" s="12"/>
      <c r="C252" s="12"/>
      <c r="D252" s="12"/>
      <c r="E252" s="12"/>
      <c r="F252" s="56">
        <f t="shared" si="3"/>
        <v>0</v>
      </c>
    </row>
    <row r="253" spans="1:6" x14ac:dyDescent="0.3">
      <c r="F253" s="56">
        <f t="shared" si="3"/>
        <v>0</v>
      </c>
    </row>
    <row r="254" spans="1:6" ht="15.5" x14ac:dyDescent="0.3">
      <c r="A254" s="2" t="s">
        <v>472</v>
      </c>
      <c r="F254" s="56">
        <f t="shared" si="3"/>
        <v>0</v>
      </c>
    </row>
    <row r="255" spans="1:6" x14ac:dyDescent="0.3">
      <c r="F255" s="56">
        <f t="shared" si="3"/>
        <v>0</v>
      </c>
    </row>
    <row r="256" spans="1:6" x14ac:dyDescent="0.3">
      <c r="A256" s="3"/>
      <c r="B256" s="4">
        <v>2020</v>
      </c>
      <c r="C256" s="4">
        <v>2021</v>
      </c>
      <c r="D256" s="4">
        <v>2022</v>
      </c>
      <c r="E256" s="4">
        <v>2023</v>
      </c>
      <c r="F256" s="56">
        <f t="shared" si="3"/>
        <v>1</v>
      </c>
    </row>
    <row r="257" spans="1:6" x14ac:dyDescent="0.3">
      <c r="A257" s="5" t="s">
        <v>67</v>
      </c>
      <c r="B257" s="6">
        <v>5009</v>
      </c>
      <c r="C257" s="6">
        <v>5011</v>
      </c>
      <c r="D257" s="6">
        <v>5000</v>
      </c>
      <c r="E257" s="6">
        <v>5002</v>
      </c>
      <c r="F257" s="56">
        <f t="shared" si="3"/>
        <v>2</v>
      </c>
    </row>
    <row r="258" spans="1:6" x14ac:dyDescent="0.3">
      <c r="A258" s="7" t="s">
        <v>68</v>
      </c>
      <c r="B258" s="8">
        <v>25</v>
      </c>
      <c r="C258" s="8">
        <v>25</v>
      </c>
      <c r="D258" s="8">
        <v>25</v>
      </c>
      <c r="E258" s="8">
        <v>25</v>
      </c>
      <c r="F258" s="56">
        <f t="shared" si="3"/>
        <v>0</v>
      </c>
    </row>
    <row r="259" spans="1:6" x14ac:dyDescent="0.3">
      <c r="A259" s="9" t="s">
        <v>157</v>
      </c>
      <c r="B259" s="21">
        <v>22.6</v>
      </c>
      <c r="C259" s="21">
        <v>21.8</v>
      </c>
      <c r="D259" s="21">
        <v>22</v>
      </c>
      <c r="E259" s="21">
        <v>22.2</v>
      </c>
      <c r="F259" s="56">
        <f t="shared" si="3"/>
        <v>0.19999999999999929</v>
      </c>
    </row>
    <row r="260" spans="1:6" x14ac:dyDescent="0.3">
      <c r="A260" s="11" t="s">
        <v>158</v>
      </c>
      <c r="B260" s="10">
        <v>59.5</v>
      </c>
      <c r="C260" s="10">
        <v>59.9</v>
      </c>
      <c r="D260" s="10">
        <v>60.3</v>
      </c>
      <c r="E260" s="10">
        <v>60.5</v>
      </c>
      <c r="F260" s="56">
        <f t="shared" si="3"/>
        <v>0.20000000000000284</v>
      </c>
    </row>
    <row r="261" spans="1:6" x14ac:dyDescent="0.3">
      <c r="A261" s="11" t="s">
        <v>159</v>
      </c>
      <c r="B261" s="10">
        <v>14.6</v>
      </c>
      <c r="C261" s="10">
        <v>14.9</v>
      </c>
      <c r="D261" s="10">
        <v>14.2</v>
      </c>
      <c r="E261" s="10">
        <v>14.7</v>
      </c>
      <c r="F261" s="56">
        <f t="shared" si="3"/>
        <v>0.5</v>
      </c>
    </row>
    <row r="262" spans="1:6" x14ac:dyDescent="0.3">
      <c r="A262" s="11" t="s">
        <v>160</v>
      </c>
      <c r="B262" s="10">
        <v>3.4</v>
      </c>
      <c r="C262" s="10">
        <v>3.3</v>
      </c>
      <c r="D262" s="10">
        <v>3.6</v>
      </c>
      <c r="E262" s="10">
        <v>2.6</v>
      </c>
      <c r="F262" s="56">
        <f t="shared" si="3"/>
        <v>-1</v>
      </c>
    </row>
    <row r="263" spans="1:6" x14ac:dyDescent="0.3">
      <c r="A263" s="12"/>
      <c r="B263" s="12"/>
      <c r="C263" s="12"/>
      <c r="D263" s="12"/>
      <c r="E263" s="12"/>
      <c r="F263" s="56">
        <f t="shared" si="3"/>
        <v>0</v>
      </c>
    </row>
    <row r="264" spans="1:6" x14ac:dyDescent="0.3">
      <c r="F264" s="56">
        <f t="shared" si="3"/>
        <v>0</v>
      </c>
    </row>
    <row r="265" spans="1:6" ht="15.5" x14ac:dyDescent="0.3">
      <c r="A265" s="2" t="s">
        <v>473</v>
      </c>
      <c r="F265" s="56">
        <f t="shared" ref="F265:F328" si="4">E265-D265</f>
        <v>0</v>
      </c>
    </row>
    <row r="266" spans="1:6" x14ac:dyDescent="0.3">
      <c r="F266" s="56">
        <f t="shared" si="4"/>
        <v>0</v>
      </c>
    </row>
    <row r="267" spans="1:6" x14ac:dyDescent="0.3">
      <c r="A267" s="3"/>
      <c r="B267" s="4">
        <v>2020</v>
      </c>
      <c r="C267" s="4">
        <v>2021</v>
      </c>
      <c r="D267" s="4">
        <v>2022</v>
      </c>
      <c r="E267" s="4">
        <v>2023</v>
      </c>
      <c r="F267" s="56">
        <f t="shared" si="4"/>
        <v>1</v>
      </c>
    </row>
    <row r="268" spans="1:6" x14ac:dyDescent="0.3">
      <c r="A268" s="5" t="s">
        <v>67</v>
      </c>
      <c r="B268" s="6">
        <v>5009</v>
      </c>
      <c r="C268" s="6">
        <v>5011</v>
      </c>
      <c r="D268" s="6">
        <v>5000</v>
      </c>
      <c r="E268" s="6">
        <v>5002</v>
      </c>
      <c r="F268" s="56">
        <f t="shared" si="4"/>
        <v>2</v>
      </c>
    </row>
    <row r="269" spans="1:6" x14ac:dyDescent="0.3">
      <c r="A269" s="7" t="s">
        <v>68</v>
      </c>
      <c r="B269" s="8">
        <v>25</v>
      </c>
      <c r="C269" s="8">
        <v>25</v>
      </c>
      <c r="D269" s="8">
        <v>25</v>
      </c>
      <c r="E269" s="8">
        <v>25</v>
      </c>
      <c r="F269" s="56">
        <f t="shared" si="4"/>
        <v>0</v>
      </c>
    </row>
    <row r="270" spans="1:6" x14ac:dyDescent="0.3">
      <c r="A270" s="9" t="s">
        <v>161</v>
      </c>
      <c r="B270" s="21">
        <v>8.1</v>
      </c>
      <c r="C270" s="21">
        <v>8.8000000000000007</v>
      </c>
      <c r="D270" s="21">
        <v>6.8</v>
      </c>
      <c r="E270" s="21">
        <v>7.7</v>
      </c>
      <c r="F270" s="56">
        <f t="shared" si="4"/>
        <v>0.90000000000000036</v>
      </c>
    </row>
    <row r="271" spans="1:6" x14ac:dyDescent="0.3">
      <c r="A271" s="11" t="s">
        <v>162</v>
      </c>
      <c r="B271" s="10">
        <v>40.9</v>
      </c>
      <c r="C271" s="10">
        <v>39.9</v>
      </c>
      <c r="D271" s="10">
        <v>37</v>
      </c>
      <c r="E271" s="10">
        <v>39.200000000000003</v>
      </c>
      <c r="F271" s="56">
        <f t="shared" si="4"/>
        <v>2.2000000000000028</v>
      </c>
    </row>
    <row r="272" spans="1:6" x14ac:dyDescent="0.3">
      <c r="A272" s="11" t="s">
        <v>163</v>
      </c>
      <c r="B272" s="10">
        <v>41.7</v>
      </c>
      <c r="C272" s="10">
        <v>39.5</v>
      </c>
      <c r="D272" s="10">
        <v>40.4</v>
      </c>
      <c r="E272" s="10">
        <v>44</v>
      </c>
      <c r="F272" s="56">
        <f t="shared" si="4"/>
        <v>3.6000000000000014</v>
      </c>
    </row>
    <row r="273" spans="1:6" x14ac:dyDescent="0.3">
      <c r="A273" s="11" t="s">
        <v>164</v>
      </c>
      <c r="B273" s="10">
        <v>6.8</v>
      </c>
      <c r="C273" s="10">
        <v>8.1</v>
      </c>
      <c r="D273" s="10">
        <v>10.8</v>
      </c>
      <c r="E273" s="10">
        <v>6.9</v>
      </c>
      <c r="F273" s="56">
        <f t="shared" si="4"/>
        <v>-3.9000000000000004</v>
      </c>
    </row>
    <row r="274" spans="1:6" x14ac:dyDescent="0.3">
      <c r="A274" s="11" t="s">
        <v>165</v>
      </c>
      <c r="B274" s="10">
        <v>2.6</v>
      </c>
      <c r="C274" s="10">
        <v>3.7</v>
      </c>
      <c r="D274" s="10">
        <v>4.9000000000000004</v>
      </c>
      <c r="E274" s="10">
        <v>2.2000000000000002</v>
      </c>
      <c r="F274" s="56">
        <f t="shared" si="4"/>
        <v>-2.7</v>
      </c>
    </row>
    <row r="275" spans="1:6" x14ac:dyDescent="0.3">
      <c r="A275" s="12"/>
      <c r="B275" s="12"/>
      <c r="C275" s="12"/>
      <c r="D275" s="12"/>
      <c r="E275" s="12"/>
      <c r="F275" s="56">
        <f t="shared" si="4"/>
        <v>0</v>
      </c>
    </row>
    <row r="276" spans="1:6" x14ac:dyDescent="0.3">
      <c r="F276" s="56">
        <f t="shared" si="4"/>
        <v>0</v>
      </c>
    </row>
    <row r="277" spans="1:6" ht="26" x14ac:dyDescent="0.3">
      <c r="A277" s="18" t="s">
        <v>15</v>
      </c>
      <c r="F277" s="56">
        <f t="shared" si="4"/>
        <v>0</v>
      </c>
    </row>
    <row r="278" spans="1:6" x14ac:dyDescent="0.3">
      <c r="F278" s="56">
        <f t="shared" si="4"/>
        <v>0</v>
      </c>
    </row>
    <row r="279" spans="1:6" ht="15.5" x14ac:dyDescent="0.3">
      <c r="A279" s="2" t="s">
        <v>16</v>
      </c>
      <c r="F279" s="56">
        <f t="shared" si="4"/>
        <v>0</v>
      </c>
    </row>
    <row r="280" spans="1:6" x14ac:dyDescent="0.3">
      <c r="F280" s="56">
        <f t="shared" si="4"/>
        <v>0</v>
      </c>
    </row>
    <row r="281" spans="1:6" x14ac:dyDescent="0.3">
      <c r="A281" s="3"/>
      <c r="B281" s="4">
        <v>2020</v>
      </c>
      <c r="C281" s="4">
        <v>2021</v>
      </c>
      <c r="D281" s="4">
        <v>2022</v>
      </c>
      <c r="E281" s="4">
        <v>2023</v>
      </c>
      <c r="F281" s="56">
        <f t="shared" si="4"/>
        <v>1</v>
      </c>
    </row>
    <row r="282" spans="1:6" x14ac:dyDescent="0.3">
      <c r="A282" s="5" t="s">
        <v>67</v>
      </c>
      <c r="B282" s="6" t="s">
        <v>71</v>
      </c>
      <c r="C282" s="6">
        <v>5011</v>
      </c>
      <c r="D282" s="6">
        <v>5000</v>
      </c>
      <c r="E282" s="6">
        <v>5002</v>
      </c>
      <c r="F282" s="56">
        <f t="shared" si="4"/>
        <v>2</v>
      </c>
    </row>
    <row r="283" spans="1:6" x14ac:dyDescent="0.3">
      <c r="A283" s="7" t="s">
        <v>68</v>
      </c>
      <c r="B283" s="8" t="s">
        <v>71</v>
      </c>
      <c r="C283" s="8">
        <v>33.4</v>
      </c>
      <c r="D283" s="8">
        <v>33.299999999999997</v>
      </c>
      <c r="E283" s="8">
        <v>33.299999999999997</v>
      </c>
      <c r="F283" s="56">
        <f t="shared" si="4"/>
        <v>0</v>
      </c>
    </row>
    <row r="284" spans="1:6" x14ac:dyDescent="0.3">
      <c r="A284" s="9" t="s">
        <v>166</v>
      </c>
      <c r="B284" s="21" t="s">
        <v>71</v>
      </c>
      <c r="C284" s="21">
        <v>13.5</v>
      </c>
      <c r="D284" s="21">
        <v>13.9</v>
      </c>
      <c r="E284" s="21">
        <v>15.4</v>
      </c>
      <c r="F284" s="56">
        <f t="shared" si="4"/>
        <v>1.5</v>
      </c>
    </row>
    <row r="285" spans="1:6" x14ac:dyDescent="0.3">
      <c r="A285" s="11" t="s">
        <v>167</v>
      </c>
      <c r="B285" s="10" t="s">
        <v>71</v>
      </c>
      <c r="C285" s="10">
        <v>15.2</v>
      </c>
      <c r="D285" s="10">
        <v>14.4</v>
      </c>
      <c r="E285" s="10">
        <v>13.7</v>
      </c>
      <c r="F285" s="56">
        <f t="shared" si="4"/>
        <v>-0.70000000000000107</v>
      </c>
    </row>
    <row r="286" spans="1:6" x14ac:dyDescent="0.3">
      <c r="A286" s="11" t="s">
        <v>168</v>
      </c>
      <c r="B286" s="10" t="s">
        <v>71</v>
      </c>
      <c r="C286" s="10">
        <v>2.4</v>
      </c>
      <c r="D286" s="10">
        <v>2.5</v>
      </c>
      <c r="E286" s="10">
        <v>2.2999999999999998</v>
      </c>
      <c r="F286" s="56">
        <f t="shared" si="4"/>
        <v>-0.20000000000000018</v>
      </c>
    </row>
    <row r="287" spans="1:6" x14ac:dyDescent="0.3">
      <c r="A287" s="11" t="s">
        <v>169</v>
      </c>
      <c r="B287" s="10" t="s">
        <v>71</v>
      </c>
      <c r="C287" s="10">
        <v>33.9</v>
      </c>
      <c r="D287" s="10">
        <v>34.799999999999997</v>
      </c>
      <c r="E287" s="10">
        <v>35.6</v>
      </c>
      <c r="F287" s="56">
        <f t="shared" si="4"/>
        <v>0.80000000000000426</v>
      </c>
    </row>
    <row r="288" spans="1:6" x14ac:dyDescent="0.3">
      <c r="A288" s="11" t="s">
        <v>170</v>
      </c>
      <c r="B288" s="10" t="s">
        <v>71</v>
      </c>
      <c r="C288" s="10">
        <v>4.2</v>
      </c>
      <c r="D288" s="10">
        <v>4</v>
      </c>
      <c r="E288" s="10">
        <v>3.6</v>
      </c>
      <c r="F288" s="56">
        <f t="shared" si="4"/>
        <v>-0.39999999999999991</v>
      </c>
    </row>
    <row r="289" spans="1:6" x14ac:dyDescent="0.3">
      <c r="A289" s="11" t="s">
        <v>171</v>
      </c>
      <c r="B289" s="10" t="s">
        <v>71</v>
      </c>
      <c r="C289" s="10">
        <v>24.8</v>
      </c>
      <c r="D289" s="10">
        <v>23.8</v>
      </c>
      <c r="E289" s="10">
        <v>21.8</v>
      </c>
      <c r="F289" s="56">
        <f t="shared" si="4"/>
        <v>-2</v>
      </c>
    </row>
    <row r="290" spans="1:6" x14ac:dyDescent="0.3">
      <c r="A290" s="11" t="s">
        <v>172</v>
      </c>
      <c r="B290" s="10" t="s">
        <v>71</v>
      </c>
      <c r="C290" s="10">
        <v>4.0999999999999996</v>
      </c>
      <c r="D290" s="10">
        <v>3.9</v>
      </c>
      <c r="E290" s="10">
        <v>3.3</v>
      </c>
      <c r="F290" s="56">
        <f t="shared" si="4"/>
        <v>-0.60000000000000009</v>
      </c>
    </row>
    <row r="291" spans="1:6" x14ac:dyDescent="0.3">
      <c r="A291" s="37" t="s">
        <v>474</v>
      </c>
      <c r="B291" s="10" t="s">
        <v>71</v>
      </c>
      <c r="C291" s="10">
        <v>1.9</v>
      </c>
      <c r="D291" s="10">
        <v>2.6</v>
      </c>
      <c r="E291" s="10">
        <v>3.1</v>
      </c>
      <c r="F291" s="56">
        <f t="shared" si="4"/>
        <v>0.5</v>
      </c>
    </row>
    <row r="292" spans="1:6" x14ac:dyDescent="0.3">
      <c r="A292" s="37" t="s">
        <v>102</v>
      </c>
      <c r="B292" s="10" t="s">
        <v>71</v>
      </c>
      <c r="C292" s="10" t="s">
        <v>71</v>
      </c>
      <c r="D292" s="10" t="s">
        <v>71</v>
      </c>
      <c r="E292" s="10">
        <v>1.2</v>
      </c>
      <c r="F292" s="56" t="e">
        <f t="shared" si="4"/>
        <v>#VALUE!</v>
      </c>
    </row>
    <row r="293" spans="1:6" x14ac:dyDescent="0.3">
      <c r="A293" s="12"/>
      <c r="B293" s="12"/>
      <c r="C293" s="12"/>
      <c r="D293" s="12"/>
      <c r="E293" s="12"/>
      <c r="F293" s="56">
        <f t="shared" si="4"/>
        <v>0</v>
      </c>
    </row>
    <row r="294" spans="1:6" x14ac:dyDescent="0.3">
      <c r="F294" s="56">
        <f t="shared" si="4"/>
        <v>0</v>
      </c>
    </row>
    <row r="295" spans="1:6" ht="15.5" x14ac:dyDescent="0.3">
      <c r="A295" s="2" t="s">
        <v>17</v>
      </c>
      <c r="F295" s="56">
        <f t="shared" si="4"/>
        <v>0</v>
      </c>
    </row>
    <row r="296" spans="1:6" x14ac:dyDescent="0.3">
      <c r="F296" s="56">
        <f t="shared" si="4"/>
        <v>0</v>
      </c>
    </row>
    <row r="297" spans="1:6" x14ac:dyDescent="0.3">
      <c r="A297" s="3"/>
      <c r="B297" s="4">
        <v>2020</v>
      </c>
      <c r="C297" s="4">
        <v>2021</v>
      </c>
      <c r="D297" s="4">
        <v>2022</v>
      </c>
      <c r="E297" s="4">
        <v>2023</v>
      </c>
      <c r="F297" s="56">
        <f t="shared" si="4"/>
        <v>1</v>
      </c>
    </row>
    <row r="298" spans="1:6" x14ac:dyDescent="0.3">
      <c r="A298" s="5" t="s">
        <v>67</v>
      </c>
      <c r="B298" s="6">
        <v>5009</v>
      </c>
      <c r="C298" s="6">
        <v>5011</v>
      </c>
      <c r="D298" s="6">
        <v>5000</v>
      </c>
      <c r="E298" s="6">
        <v>5002</v>
      </c>
      <c r="F298" s="56">
        <f t="shared" si="4"/>
        <v>2</v>
      </c>
    </row>
    <row r="299" spans="1:6" x14ac:dyDescent="0.3">
      <c r="A299" s="7" t="s">
        <v>68</v>
      </c>
      <c r="B299" s="8">
        <v>25</v>
      </c>
      <c r="C299" s="8">
        <v>25</v>
      </c>
      <c r="D299" s="8">
        <v>25</v>
      </c>
      <c r="E299" s="8">
        <v>25</v>
      </c>
      <c r="F299" s="56">
        <f t="shared" si="4"/>
        <v>0</v>
      </c>
    </row>
    <row r="300" spans="1:6" x14ac:dyDescent="0.3">
      <c r="A300" s="9" t="s">
        <v>174</v>
      </c>
      <c r="B300" s="21">
        <v>0.4</v>
      </c>
      <c r="C300" s="21">
        <v>0.4</v>
      </c>
      <c r="D300" s="21">
        <v>0.4</v>
      </c>
      <c r="E300" s="21">
        <v>0.4</v>
      </c>
      <c r="F300" s="56">
        <f t="shared" si="4"/>
        <v>0</v>
      </c>
    </row>
    <row r="301" spans="1:6" x14ac:dyDescent="0.3">
      <c r="A301" s="11" t="s">
        <v>175</v>
      </c>
      <c r="B301" s="10">
        <v>0.9</v>
      </c>
      <c r="C301" s="10">
        <v>0.9</v>
      </c>
      <c r="D301" s="10">
        <v>0.9</v>
      </c>
      <c r="E301" s="10">
        <v>0.9</v>
      </c>
      <c r="F301" s="56">
        <f t="shared" si="4"/>
        <v>0</v>
      </c>
    </row>
    <row r="302" spans="1:6" x14ac:dyDescent="0.3">
      <c r="A302" s="11" t="s">
        <v>176</v>
      </c>
      <c r="B302" s="10">
        <v>1.9</v>
      </c>
      <c r="C302" s="10">
        <v>1.9</v>
      </c>
      <c r="D302" s="10">
        <v>1.9</v>
      </c>
      <c r="E302" s="10">
        <v>1.9</v>
      </c>
      <c r="F302" s="56">
        <f t="shared" si="4"/>
        <v>0</v>
      </c>
    </row>
    <row r="303" spans="1:6" x14ac:dyDescent="0.3">
      <c r="A303" s="11" t="s">
        <v>177</v>
      </c>
      <c r="B303" s="10">
        <v>2.2000000000000002</v>
      </c>
      <c r="C303" s="10">
        <v>2.2000000000000002</v>
      </c>
      <c r="D303" s="10">
        <v>2.2000000000000002</v>
      </c>
      <c r="E303" s="10">
        <v>2.2000000000000002</v>
      </c>
      <c r="F303" s="56">
        <f t="shared" si="4"/>
        <v>0</v>
      </c>
    </row>
    <row r="304" spans="1:6" x14ac:dyDescent="0.3">
      <c r="A304" s="11" t="s">
        <v>178</v>
      </c>
      <c r="B304" s="10">
        <v>2.2000000000000002</v>
      </c>
      <c r="C304" s="10">
        <v>2.2000000000000002</v>
      </c>
      <c r="D304" s="10">
        <v>2.2000000000000002</v>
      </c>
      <c r="E304" s="10">
        <v>2.2000000000000002</v>
      </c>
      <c r="F304" s="56">
        <f t="shared" si="4"/>
        <v>0</v>
      </c>
    </row>
    <row r="305" spans="1:6" x14ac:dyDescent="0.3">
      <c r="A305" s="11" t="s">
        <v>179</v>
      </c>
      <c r="B305" s="10">
        <v>2.5</v>
      </c>
      <c r="C305" s="10">
        <v>2.5</v>
      </c>
      <c r="D305" s="10">
        <v>2.5</v>
      </c>
      <c r="E305" s="10">
        <v>2.5</v>
      </c>
      <c r="F305" s="56">
        <f t="shared" si="4"/>
        <v>0</v>
      </c>
    </row>
    <row r="306" spans="1:6" x14ac:dyDescent="0.3">
      <c r="A306" s="11" t="s">
        <v>180</v>
      </c>
      <c r="B306" s="10">
        <v>3.9</v>
      </c>
      <c r="C306" s="10">
        <v>3.9</v>
      </c>
      <c r="D306" s="10">
        <v>3.9</v>
      </c>
      <c r="E306" s="10">
        <v>3.9</v>
      </c>
      <c r="F306" s="56">
        <f t="shared" si="4"/>
        <v>0</v>
      </c>
    </row>
    <row r="307" spans="1:6" x14ac:dyDescent="0.3">
      <c r="A307" s="11" t="s">
        <v>181</v>
      </c>
      <c r="B307" s="10">
        <v>5.7</v>
      </c>
      <c r="C307" s="10">
        <v>5.7</v>
      </c>
      <c r="D307" s="10">
        <v>5.7</v>
      </c>
      <c r="E307" s="10">
        <v>5.7</v>
      </c>
      <c r="F307" s="56">
        <f t="shared" si="4"/>
        <v>0</v>
      </c>
    </row>
    <row r="308" spans="1:6" x14ac:dyDescent="0.3">
      <c r="A308" s="11" t="s">
        <v>182</v>
      </c>
      <c r="B308" s="10">
        <v>6.4</v>
      </c>
      <c r="C308" s="10">
        <v>6.4</v>
      </c>
      <c r="D308" s="10">
        <v>6.4</v>
      </c>
      <c r="E308" s="10">
        <v>6.4</v>
      </c>
      <c r="F308" s="56">
        <f t="shared" si="4"/>
        <v>0</v>
      </c>
    </row>
    <row r="309" spans="1:6" x14ac:dyDescent="0.3">
      <c r="A309" s="11" t="s">
        <v>183</v>
      </c>
      <c r="B309" s="10">
        <v>7</v>
      </c>
      <c r="C309" s="10">
        <v>7</v>
      </c>
      <c r="D309" s="10">
        <v>7</v>
      </c>
      <c r="E309" s="10">
        <v>7</v>
      </c>
      <c r="F309" s="56">
        <f t="shared" si="4"/>
        <v>0</v>
      </c>
    </row>
    <row r="310" spans="1:6" x14ac:dyDescent="0.3">
      <c r="A310" s="11" t="s">
        <v>184</v>
      </c>
      <c r="B310" s="10">
        <v>11.8</v>
      </c>
      <c r="C310" s="10">
        <v>11.8</v>
      </c>
      <c r="D310" s="10">
        <v>11.8</v>
      </c>
      <c r="E310" s="10">
        <v>11.8</v>
      </c>
      <c r="F310" s="56">
        <f t="shared" si="4"/>
        <v>0</v>
      </c>
    </row>
    <row r="311" spans="1:6" x14ac:dyDescent="0.3">
      <c r="A311" s="11" t="s">
        <v>185</v>
      </c>
      <c r="B311" s="10">
        <v>14.3</v>
      </c>
      <c r="C311" s="10">
        <v>14.3</v>
      </c>
      <c r="D311" s="10">
        <v>14.3</v>
      </c>
      <c r="E311" s="10">
        <v>14.3</v>
      </c>
      <c r="F311" s="56">
        <f t="shared" si="4"/>
        <v>0</v>
      </c>
    </row>
    <row r="312" spans="1:6" x14ac:dyDescent="0.3">
      <c r="A312" s="11" t="s">
        <v>186</v>
      </c>
      <c r="B312" s="10">
        <v>17</v>
      </c>
      <c r="C312" s="10">
        <v>17</v>
      </c>
      <c r="D312" s="10">
        <v>17</v>
      </c>
      <c r="E312" s="10">
        <v>17</v>
      </c>
      <c r="F312" s="56">
        <f t="shared" si="4"/>
        <v>0</v>
      </c>
    </row>
    <row r="313" spans="1:6" x14ac:dyDescent="0.3">
      <c r="A313" s="11" t="s">
        <v>187</v>
      </c>
      <c r="B313" s="10">
        <v>18</v>
      </c>
      <c r="C313" s="10">
        <v>18</v>
      </c>
      <c r="D313" s="10">
        <v>18</v>
      </c>
      <c r="E313" s="10">
        <v>18</v>
      </c>
      <c r="F313" s="56">
        <f t="shared" si="4"/>
        <v>0</v>
      </c>
    </row>
    <row r="314" spans="1:6" x14ac:dyDescent="0.3">
      <c r="A314" s="11" t="s">
        <v>188</v>
      </c>
      <c r="B314" s="10">
        <v>5.7</v>
      </c>
      <c r="C314" s="10">
        <v>5.7</v>
      </c>
      <c r="D314" s="10">
        <v>5.7</v>
      </c>
      <c r="E314" s="10">
        <v>5.7</v>
      </c>
      <c r="F314" s="56">
        <f t="shared" si="4"/>
        <v>0</v>
      </c>
    </row>
    <row r="315" spans="1:6" x14ac:dyDescent="0.3">
      <c r="A315" s="12"/>
      <c r="B315" s="12"/>
      <c r="C315" s="12"/>
      <c r="D315" s="12"/>
      <c r="E315" s="12"/>
      <c r="F315" s="56">
        <f t="shared" si="4"/>
        <v>0</v>
      </c>
    </row>
    <row r="316" spans="1:6" x14ac:dyDescent="0.3">
      <c r="F316" s="56">
        <f t="shared" si="4"/>
        <v>0</v>
      </c>
    </row>
    <row r="317" spans="1:6" ht="26" x14ac:dyDescent="0.3">
      <c r="A317" s="18" t="s">
        <v>18</v>
      </c>
      <c r="F317" s="56">
        <f t="shared" si="4"/>
        <v>0</v>
      </c>
    </row>
    <row r="318" spans="1:6" x14ac:dyDescent="0.3">
      <c r="F318" s="56">
        <f t="shared" si="4"/>
        <v>0</v>
      </c>
    </row>
    <row r="319" spans="1:6" ht="15.5" x14ac:dyDescent="0.3">
      <c r="A319" s="2" t="s">
        <v>413</v>
      </c>
      <c r="F319" s="56">
        <f t="shared" si="4"/>
        <v>0</v>
      </c>
    </row>
    <row r="320" spans="1:6" x14ac:dyDescent="0.3">
      <c r="F320" s="56">
        <f t="shared" si="4"/>
        <v>0</v>
      </c>
    </row>
    <row r="321" spans="1:6" x14ac:dyDescent="0.3">
      <c r="A321" s="3"/>
      <c r="B321" s="4">
        <v>2020</v>
      </c>
      <c r="C321" s="4">
        <v>2021</v>
      </c>
      <c r="D321" s="4">
        <v>2022</v>
      </c>
      <c r="E321" s="4">
        <v>2023</v>
      </c>
      <c r="F321" s="56">
        <f t="shared" si="4"/>
        <v>1</v>
      </c>
    </row>
    <row r="322" spans="1:6" x14ac:dyDescent="0.3">
      <c r="A322" s="5" t="s">
        <v>67</v>
      </c>
      <c r="B322" s="6">
        <v>5009</v>
      </c>
      <c r="C322" s="6">
        <v>5011</v>
      </c>
      <c r="D322" s="6">
        <v>5000</v>
      </c>
      <c r="E322" s="6">
        <v>5002</v>
      </c>
      <c r="F322" s="56">
        <f t="shared" si="4"/>
        <v>2</v>
      </c>
    </row>
    <row r="323" spans="1:6" x14ac:dyDescent="0.3">
      <c r="A323" s="7" t="s">
        <v>68</v>
      </c>
      <c r="B323" s="8">
        <v>25</v>
      </c>
      <c r="C323" s="8">
        <v>25</v>
      </c>
      <c r="D323" s="8">
        <v>25</v>
      </c>
      <c r="E323" s="8">
        <v>25</v>
      </c>
      <c r="F323" s="56">
        <f t="shared" si="4"/>
        <v>0</v>
      </c>
    </row>
    <row r="324" spans="1:6" x14ac:dyDescent="0.3">
      <c r="A324" s="9" t="s">
        <v>189</v>
      </c>
      <c r="B324" s="21">
        <v>6.4</v>
      </c>
      <c r="C324" s="21">
        <v>4.9000000000000004</v>
      </c>
      <c r="D324" s="21">
        <v>6.5</v>
      </c>
      <c r="E324" s="21">
        <v>6.2</v>
      </c>
      <c r="F324" s="56">
        <f t="shared" si="4"/>
        <v>-0.29999999999999982</v>
      </c>
    </row>
    <row r="325" spans="1:6" x14ac:dyDescent="0.3">
      <c r="A325" s="11">
        <v>2</v>
      </c>
      <c r="B325" s="10">
        <v>3.4</v>
      </c>
      <c r="C325" s="10">
        <v>3.2</v>
      </c>
      <c r="D325" s="10">
        <v>4.4000000000000004</v>
      </c>
      <c r="E325" s="10">
        <v>3.3</v>
      </c>
      <c r="F325" s="56">
        <f t="shared" si="4"/>
        <v>-1.1000000000000005</v>
      </c>
    </row>
    <row r="326" spans="1:6" x14ac:dyDescent="0.3">
      <c r="A326" s="11">
        <v>3</v>
      </c>
      <c r="B326" s="10">
        <v>6.6</v>
      </c>
      <c r="C326" s="10">
        <v>4.7</v>
      </c>
      <c r="D326" s="10">
        <v>6.2</v>
      </c>
      <c r="E326" s="10">
        <v>7.2</v>
      </c>
      <c r="F326" s="56">
        <f t="shared" si="4"/>
        <v>1</v>
      </c>
    </row>
    <row r="327" spans="1:6" x14ac:dyDescent="0.3">
      <c r="A327" s="11">
        <v>4</v>
      </c>
      <c r="B327" s="10">
        <v>9.9</v>
      </c>
      <c r="C327" s="10">
        <v>9.8000000000000007</v>
      </c>
      <c r="D327" s="10">
        <v>5.9</v>
      </c>
      <c r="E327" s="10">
        <v>9.6</v>
      </c>
      <c r="F327" s="56">
        <f t="shared" si="4"/>
        <v>3.6999999999999993</v>
      </c>
    </row>
    <row r="328" spans="1:6" x14ac:dyDescent="0.3">
      <c r="A328" s="11">
        <v>5</v>
      </c>
      <c r="B328" s="10">
        <v>16.8</v>
      </c>
      <c r="C328" s="10">
        <v>13.7</v>
      </c>
      <c r="D328" s="10">
        <v>15.2</v>
      </c>
      <c r="E328" s="10">
        <v>12.9</v>
      </c>
      <c r="F328" s="56">
        <f t="shared" si="4"/>
        <v>-2.2999999999999989</v>
      </c>
    </row>
    <row r="329" spans="1:6" x14ac:dyDescent="0.3">
      <c r="A329" s="11">
        <v>6</v>
      </c>
      <c r="B329" s="10">
        <v>19.899999999999999</v>
      </c>
      <c r="C329" s="10">
        <v>20.5</v>
      </c>
      <c r="D329" s="10">
        <v>21.3</v>
      </c>
      <c r="E329" s="10">
        <v>19.7</v>
      </c>
      <c r="F329" s="56">
        <f t="shared" ref="F329:F392" si="5">E329-D329</f>
        <v>-1.6000000000000014</v>
      </c>
    </row>
    <row r="330" spans="1:6" x14ac:dyDescent="0.3">
      <c r="A330" s="11">
        <v>7</v>
      </c>
      <c r="B330" s="10">
        <v>18.899999999999999</v>
      </c>
      <c r="C330" s="10">
        <v>22.8</v>
      </c>
      <c r="D330" s="10">
        <v>20.6</v>
      </c>
      <c r="E330" s="10">
        <v>23</v>
      </c>
      <c r="F330" s="56">
        <f t="shared" si="5"/>
        <v>2.3999999999999986</v>
      </c>
    </row>
    <row r="331" spans="1:6" x14ac:dyDescent="0.3">
      <c r="A331" s="11">
        <v>8</v>
      </c>
      <c r="B331" s="10">
        <v>13.3</v>
      </c>
      <c r="C331" s="10">
        <v>14.1</v>
      </c>
      <c r="D331" s="10">
        <v>13.5</v>
      </c>
      <c r="E331" s="10">
        <v>13</v>
      </c>
      <c r="F331" s="56">
        <f t="shared" si="5"/>
        <v>-0.5</v>
      </c>
    </row>
    <row r="332" spans="1:6" x14ac:dyDescent="0.3">
      <c r="A332" s="11">
        <v>9</v>
      </c>
      <c r="B332" s="10">
        <v>3</v>
      </c>
      <c r="C332" s="10">
        <v>4</v>
      </c>
      <c r="D332" s="10">
        <v>4.2</v>
      </c>
      <c r="E332" s="10">
        <v>3.4</v>
      </c>
      <c r="F332" s="56">
        <f t="shared" si="5"/>
        <v>-0.80000000000000027</v>
      </c>
    </row>
    <row r="333" spans="1:6" x14ac:dyDescent="0.3">
      <c r="A333" s="11" t="s">
        <v>190</v>
      </c>
      <c r="B333" s="10">
        <v>1.7</v>
      </c>
      <c r="C333" s="10">
        <v>2.2999999999999998</v>
      </c>
      <c r="D333" s="10">
        <v>2.2999999999999998</v>
      </c>
      <c r="E333" s="10">
        <v>1.7</v>
      </c>
      <c r="F333" s="56">
        <f t="shared" si="5"/>
        <v>-0.59999999999999987</v>
      </c>
    </row>
    <row r="334" spans="1:6" x14ac:dyDescent="0.3">
      <c r="A334" s="13" t="s">
        <v>72</v>
      </c>
      <c r="B334" s="14">
        <v>5009</v>
      </c>
      <c r="C334" s="14">
        <v>5011</v>
      </c>
      <c r="D334" s="14">
        <v>5000</v>
      </c>
      <c r="E334" s="14">
        <v>5002</v>
      </c>
      <c r="F334" s="56">
        <f t="shared" si="5"/>
        <v>2</v>
      </c>
    </row>
    <row r="335" spans="1:6" x14ac:dyDescent="0.3">
      <c r="A335" s="15" t="s">
        <v>73</v>
      </c>
      <c r="B335" s="16">
        <v>5.59</v>
      </c>
      <c r="C335" s="16">
        <v>5.87</v>
      </c>
      <c r="D335" s="16">
        <v>5.74</v>
      </c>
      <c r="E335" s="16">
        <v>5.68</v>
      </c>
      <c r="F335" s="56">
        <f t="shared" si="5"/>
        <v>-6.0000000000000497E-2</v>
      </c>
    </row>
    <row r="336" spans="1:6" ht="20" customHeight="1" x14ac:dyDescent="0.3">
      <c r="A336" s="54" t="s">
        <v>191</v>
      </c>
      <c r="B336" s="54"/>
      <c r="C336" s="55"/>
      <c r="D336" s="55"/>
      <c r="E336" s="55"/>
      <c r="F336" s="56">
        <f t="shared" si="5"/>
        <v>0</v>
      </c>
    </row>
    <row r="337" spans="1:6" x14ac:dyDescent="0.3">
      <c r="A337" s="12"/>
      <c r="B337" s="12"/>
      <c r="C337" s="12"/>
      <c r="D337" s="12"/>
      <c r="E337" s="12"/>
      <c r="F337" s="56">
        <f t="shared" si="5"/>
        <v>0</v>
      </c>
    </row>
    <row r="338" spans="1:6" x14ac:dyDescent="0.3">
      <c r="F338" s="56">
        <f t="shared" si="5"/>
        <v>0</v>
      </c>
    </row>
    <row r="339" spans="1:6" ht="15.5" x14ac:dyDescent="0.3">
      <c r="A339" s="2" t="s">
        <v>19</v>
      </c>
      <c r="F339" s="56">
        <f t="shared" si="5"/>
        <v>0</v>
      </c>
    </row>
    <row r="340" spans="1:6" x14ac:dyDescent="0.3">
      <c r="F340" s="56">
        <f t="shared" si="5"/>
        <v>0</v>
      </c>
    </row>
    <row r="341" spans="1:6" x14ac:dyDescent="0.3">
      <c r="A341" s="3"/>
      <c r="B341" s="4">
        <v>2020</v>
      </c>
      <c r="C341" s="4">
        <v>2021</v>
      </c>
      <c r="D341" s="4">
        <v>2022</v>
      </c>
      <c r="E341" s="4">
        <v>2023</v>
      </c>
      <c r="F341" s="56">
        <f t="shared" si="5"/>
        <v>1</v>
      </c>
    </row>
    <row r="342" spans="1:6" x14ac:dyDescent="0.3">
      <c r="A342" s="5" t="s">
        <v>67</v>
      </c>
      <c r="B342" s="6">
        <v>5009</v>
      </c>
      <c r="C342" s="6">
        <v>5011</v>
      </c>
      <c r="D342" s="6">
        <v>5000</v>
      </c>
      <c r="E342" s="6">
        <v>5002</v>
      </c>
      <c r="F342" s="56">
        <f t="shared" si="5"/>
        <v>2</v>
      </c>
    </row>
    <row r="343" spans="1:6" x14ac:dyDescent="0.3">
      <c r="A343" s="7" t="s">
        <v>68</v>
      </c>
      <c r="B343" s="8">
        <v>25</v>
      </c>
      <c r="C343" s="8">
        <v>25</v>
      </c>
      <c r="D343" s="8">
        <v>25</v>
      </c>
      <c r="E343" s="8">
        <v>25</v>
      </c>
      <c r="F343" s="56">
        <f t="shared" si="5"/>
        <v>0</v>
      </c>
    </row>
    <row r="344" spans="1:6" x14ac:dyDescent="0.3">
      <c r="A344" s="9" t="s">
        <v>192</v>
      </c>
      <c r="B344" s="21">
        <v>10.5</v>
      </c>
      <c r="C344" s="21">
        <v>7.2</v>
      </c>
      <c r="D344" s="21">
        <v>11</v>
      </c>
      <c r="E344" s="21">
        <v>9.8000000000000007</v>
      </c>
      <c r="F344" s="57">
        <f t="shared" si="5"/>
        <v>-1.1999999999999993</v>
      </c>
    </row>
    <row r="345" spans="1:6" x14ac:dyDescent="0.3">
      <c r="A345" s="11" t="s">
        <v>193</v>
      </c>
      <c r="B345" s="10">
        <v>13.7</v>
      </c>
      <c r="C345" s="10">
        <v>11.6</v>
      </c>
      <c r="D345" s="10">
        <v>12.8</v>
      </c>
      <c r="E345" s="10">
        <v>13.4</v>
      </c>
      <c r="F345" s="56">
        <f t="shared" si="5"/>
        <v>0.59999999999999964</v>
      </c>
    </row>
    <row r="346" spans="1:6" x14ac:dyDescent="0.3">
      <c r="A346" s="11" t="s">
        <v>194</v>
      </c>
      <c r="B346" s="10">
        <v>33.4</v>
      </c>
      <c r="C346" s="10">
        <v>33.799999999999997</v>
      </c>
      <c r="D346" s="10">
        <v>36.200000000000003</v>
      </c>
      <c r="E346" s="10">
        <v>35.799999999999997</v>
      </c>
      <c r="F346" s="56">
        <f t="shared" si="5"/>
        <v>-0.40000000000000568</v>
      </c>
    </row>
    <row r="347" spans="1:6" x14ac:dyDescent="0.3">
      <c r="A347" s="11" t="s">
        <v>195</v>
      </c>
      <c r="B347" s="10">
        <v>25.3</v>
      </c>
      <c r="C347" s="10">
        <v>30.8</v>
      </c>
      <c r="D347" s="10">
        <v>27.9</v>
      </c>
      <c r="E347" s="10">
        <v>28.7</v>
      </c>
      <c r="F347" s="56">
        <f t="shared" si="5"/>
        <v>0.80000000000000071</v>
      </c>
    </row>
    <row r="348" spans="1:6" x14ac:dyDescent="0.3">
      <c r="A348" s="11" t="s">
        <v>196</v>
      </c>
      <c r="B348" s="10">
        <v>11.4</v>
      </c>
      <c r="C348" s="10">
        <v>11.8</v>
      </c>
      <c r="D348" s="10">
        <v>8.8000000000000007</v>
      </c>
      <c r="E348" s="10">
        <v>9.5</v>
      </c>
      <c r="F348" s="56">
        <f t="shared" si="5"/>
        <v>0.69999999999999929</v>
      </c>
    </row>
    <row r="349" spans="1:6" x14ac:dyDescent="0.3">
      <c r="A349" s="11" t="s">
        <v>197</v>
      </c>
      <c r="B349" s="10">
        <v>5.6</v>
      </c>
      <c r="C349" s="10">
        <v>4.8</v>
      </c>
      <c r="D349" s="10">
        <v>3.4</v>
      </c>
      <c r="E349" s="10">
        <v>2.7</v>
      </c>
      <c r="F349" s="56">
        <f t="shared" si="5"/>
        <v>-0.69999999999999973</v>
      </c>
    </row>
    <row r="350" spans="1:6" x14ac:dyDescent="0.3">
      <c r="A350" s="12"/>
      <c r="B350" s="12"/>
      <c r="C350" s="12"/>
      <c r="D350" s="12"/>
      <c r="E350" s="12"/>
      <c r="F350" s="56">
        <f t="shared" si="5"/>
        <v>0</v>
      </c>
    </row>
    <row r="351" spans="1:6" x14ac:dyDescent="0.3">
      <c r="F351" s="56">
        <f t="shared" si="5"/>
        <v>0</v>
      </c>
    </row>
    <row r="352" spans="1:6" ht="15.5" x14ac:dyDescent="0.3">
      <c r="A352" s="2" t="s">
        <v>19</v>
      </c>
      <c r="F352" s="56">
        <f t="shared" si="5"/>
        <v>0</v>
      </c>
    </row>
    <row r="353" spans="1:6" x14ac:dyDescent="0.3">
      <c r="F353" s="56">
        <f t="shared" si="5"/>
        <v>0</v>
      </c>
    </row>
    <row r="354" spans="1:6" x14ac:dyDescent="0.3">
      <c r="A354" s="3"/>
      <c r="B354" s="4">
        <v>2020</v>
      </c>
      <c r="C354" s="4">
        <v>2021</v>
      </c>
      <c r="D354" s="4">
        <v>2022</v>
      </c>
      <c r="E354" s="4">
        <v>2023</v>
      </c>
      <c r="F354" s="56">
        <f t="shared" si="5"/>
        <v>1</v>
      </c>
    </row>
    <row r="355" spans="1:6" x14ac:dyDescent="0.3">
      <c r="A355" s="5" t="s">
        <v>67</v>
      </c>
      <c r="B355" s="6">
        <v>5009</v>
      </c>
      <c r="C355" s="6">
        <v>5011</v>
      </c>
      <c r="D355" s="6">
        <v>5000</v>
      </c>
      <c r="E355" s="6">
        <v>5002</v>
      </c>
      <c r="F355" s="56">
        <f t="shared" si="5"/>
        <v>2</v>
      </c>
    </row>
    <row r="356" spans="1:6" x14ac:dyDescent="0.3">
      <c r="A356" s="7" t="s">
        <v>68</v>
      </c>
      <c r="B356" s="8">
        <v>25</v>
      </c>
      <c r="C356" s="8">
        <v>25</v>
      </c>
      <c r="D356" s="8">
        <v>25</v>
      </c>
      <c r="E356" s="8">
        <v>25</v>
      </c>
      <c r="F356" s="56">
        <f t="shared" si="5"/>
        <v>0</v>
      </c>
    </row>
    <row r="357" spans="1:6" x14ac:dyDescent="0.3">
      <c r="A357" s="22" t="s">
        <v>198</v>
      </c>
      <c r="B357" s="23">
        <v>57.6</v>
      </c>
      <c r="C357" s="23">
        <v>52.6</v>
      </c>
      <c r="D357" s="23">
        <v>60</v>
      </c>
      <c r="E357" s="23">
        <v>59</v>
      </c>
      <c r="F357" s="56">
        <f t="shared" si="5"/>
        <v>-1</v>
      </c>
    </row>
    <row r="358" spans="1:6" x14ac:dyDescent="0.3">
      <c r="A358" s="20" t="s">
        <v>192</v>
      </c>
      <c r="B358" s="10">
        <v>10.5</v>
      </c>
      <c r="C358" s="10">
        <v>7.2</v>
      </c>
      <c r="D358" s="10">
        <v>11</v>
      </c>
      <c r="E358" s="10">
        <v>9.8000000000000007</v>
      </c>
      <c r="F358" s="56">
        <f t="shared" si="5"/>
        <v>-1.1999999999999993</v>
      </c>
    </row>
    <row r="359" spans="1:6" x14ac:dyDescent="0.3">
      <c r="A359" s="20" t="s">
        <v>193</v>
      </c>
      <c r="B359" s="10">
        <v>13.7</v>
      </c>
      <c r="C359" s="10">
        <v>11.6</v>
      </c>
      <c r="D359" s="10">
        <v>12.8</v>
      </c>
      <c r="E359" s="10">
        <v>13.4</v>
      </c>
      <c r="F359" s="56">
        <f t="shared" si="5"/>
        <v>0.59999999999999964</v>
      </c>
    </row>
    <row r="360" spans="1:6" x14ac:dyDescent="0.3">
      <c r="A360" s="20" t="s">
        <v>194</v>
      </c>
      <c r="B360" s="10">
        <v>33.4</v>
      </c>
      <c r="C360" s="10">
        <v>33.799999999999997</v>
      </c>
      <c r="D360" s="10">
        <v>36.200000000000003</v>
      </c>
      <c r="E360" s="10">
        <v>35.799999999999997</v>
      </c>
      <c r="F360" s="56">
        <f t="shared" si="5"/>
        <v>-0.40000000000000568</v>
      </c>
    </row>
    <row r="361" spans="1:6" x14ac:dyDescent="0.3">
      <c r="A361" s="11" t="s">
        <v>195</v>
      </c>
      <c r="B361" s="10">
        <v>25.3</v>
      </c>
      <c r="C361" s="10">
        <v>30.8</v>
      </c>
      <c r="D361" s="10">
        <v>27.9</v>
      </c>
      <c r="E361" s="10">
        <v>28.7</v>
      </c>
      <c r="F361" s="56">
        <f t="shared" si="5"/>
        <v>0.80000000000000071</v>
      </c>
    </row>
    <row r="362" spans="1:6" x14ac:dyDescent="0.3">
      <c r="A362" s="24" t="s">
        <v>196</v>
      </c>
      <c r="B362" s="19">
        <v>17</v>
      </c>
      <c r="C362" s="19">
        <v>16.600000000000001</v>
      </c>
      <c r="D362" s="19">
        <v>12.1</v>
      </c>
      <c r="E362" s="19">
        <v>12.2</v>
      </c>
      <c r="F362" s="56">
        <f t="shared" si="5"/>
        <v>9.9999999999999645E-2</v>
      </c>
    </row>
    <row r="363" spans="1:6" x14ac:dyDescent="0.3">
      <c r="A363" s="20" t="s">
        <v>196</v>
      </c>
      <c r="B363" s="10">
        <v>11.4</v>
      </c>
      <c r="C363" s="10">
        <v>11.8</v>
      </c>
      <c r="D363" s="10">
        <v>8.8000000000000007</v>
      </c>
      <c r="E363" s="10">
        <v>9.5</v>
      </c>
      <c r="F363" s="56">
        <f t="shared" si="5"/>
        <v>0.69999999999999929</v>
      </c>
    </row>
    <row r="364" spans="1:6" x14ac:dyDescent="0.3">
      <c r="A364" s="20" t="s">
        <v>197</v>
      </c>
      <c r="B364" s="10">
        <v>5.6</v>
      </c>
      <c r="C364" s="10">
        <v>4.8</v>
      </c>
      <c r="D364" s="10">
        <v>3.4</v>
      </c>
      <c r="E364" s="10">
        <v>2.7</v>
      </c>
      <c r="F364" s="56">
        <f t="shared" si="5"/>
        <v>-0.69999999999999973</v>
      </c>
    </row>
    <row r="365" spans="1:6" x14ac:dyDescent="0.3">
      <c r="A365" s="12"/>
      <c r="B365" s="12"/>
      <c r="C365" s="12"/>
      <c r="D365" s="12"/>
      <c r="E365" s="12"/>
      <c r="F365" s="56">
        <f t="shared" si="5"/>
        <v>0</v>
      </c>
    </row>
    <row r="366" spans="1:6" x14ac:dyDescent="0.3">
      <c r="F366" s="56">
        <f t="shared" si="5"/>
        <v>0</v>
      </c>
    </row>
    <row r="367" spans="1:6" x14ac:dyDescent="0.3">
      <c r="F367" s="56">
        <f t="shared" si="5"/>
        <v>0</v>
      </c>
    </row>
    <row r="368" spans="1:6" ht="26" x14ac:dyDescent="0.3">
      <c r="A368" s="18" t="s">
        <v>20</v>
      </c>
      <c r="F368" s="56">
        <f t="shared" si="5"/>
        <v>0</v>
      </c>
    </row>
    <row r="369" spans="1:6" x14ac:dyDescent="0.3">
      <c r="F369" s="56">
        <f t="shared" si="5"/>
        <v>0</v>
      </c>
    </row>
    <row r="370" spans="1:6" ht="15.5" x14ac:dyDescent="0.3">
      <c r="A370" s="2" t="s">
        <v>21</v>
      </c>
      <c r="F370" s="56">
        <f t="shared" si="5"/>
        <v>0</v>
      </c>
    </row>
    <row r="371" spans="1:6" x14ac:dyDescent="0.3">
      <c r="F371" s="56">
        <f t="shared" si="5"/>
        <v>0</v>
      </c>
    </row>
    <row r="372" spans="1:6" x14ac:dyDescent="0.3">
      <c r="A372" s="3"/>
      <c r="B372" s="4">
        <v>2020</v>
      </c>
      <c r="C372" s="4">
        <v>2021</v>
      </c>
      <c r="D372" s="4">
        <v>2022</v>
      </c>
      <c r="E372" s="4">
        <v>2023</v>
      </c>
      <c r="F372" s="56">
        <f t="shared" si="5"/>
        <v>1</v>
      </c>
    </row>
    <row r="373" spans="1:6" x14ac:dyDescent="0.3">
      <c r="A373" s="5" t="s">
        <v>67</v>
      </c>
      <c r="B373" s="6">
        <v>5009</v>
      </c>
      <c r="C373" s="6">
        <v>5011</v>
      </c>
      <c r="D373" s="6">
        <v>5000</v>
      </c>
      <c r="E373" s="6">
        <v>5002</v>
      </c>
      <c r="F373" s="56">
        <f t="shared" si="5"/>
        <v>2</v>
      </c>
    </row>
    <row r="374" spans="1:6" x14ac:dyDescent="0.3">
      <c r="A374" s="7" t="s">
        <v>68</v>
      </c>
      <c r="B374" s="8">
        <v>25</v>
      </c>
      <c r="C374" s="8">
        <v>25</v>
      </c>
      <c r="D374" s="8">
        <v>25</v>
      </c>
      <c r="E374" s="8">
        <v>25</v>
      </c>
      <c r="F374" s="56">
        <f t="shared" si="5"/>
        <v>0</v>
      </c>
    </row>
    <row r="375" spans="1:6" x14ac:dyDescent="0.3">
      <c r="A375" s="9" t="s">
        <v>199</v>
      </c>
      <c r="B375" s="21">
        <v>60.6</v>
      </c>
      <c r="C375" s="21">
        <v>44.9</v>
      </c>
      <c r="D375" s="21">
        <v>39.1</v>
      </c>
      <c r="E375" s="21">
        <v>42.3</v>
      </c>
      <c r="F375" s="57">
        <f t="shared" si="5"/>
        <v>3.1999999999999957</v>
      </c>
    </row>
    <row r="376" spans="1:6" x14ac:dyDescent="0.3">
      <c r="A376" s="11" t="s">
        <v>200</v>
      </c>
      <c r="B376" s="10">
        <v>35.4</v>
      </c>
      <c r="C376" s="10">
        <v>43.3</v>
      </c>
      <c r="D376" s="10">
        <v>46</v>
      </c>
      <c r="E376" s="10">
        <v>46</v>
      </c>
      <c r="F376" s="56">
        <f t="shared" si="5"/>
        <v>0</v>
      </c>
    </row>
    <row r="377" spans="1:6" x14ac:dyDescent="0.3">
      <c r="A377" s="11" t="s">
        <v>201</v>
      </c>
      <c r="B377" s="10">
        <v>4</v>
      </c>
      <c r="C377" s="10">
        <v>11.8</v>
      </c>
      <c r="D377" s="10">
        <v>14.9</v>
      </c>
      <c r="E377" s="10">
        <v>11.6</v>
      </c>
      <c r="F377" s="57">
        <f t="shared" si="5"/>
        <v>-3.3000000000000007</v>
      </c>
    </row>
    <row r="378" spans="1:6" x14ac:dyDescent="0.3">
      <c r="A378" s="12"/>
      <c r="B378" s="12"/>
      <c r="C378" s="12"/>
      <c r="D378" s="12"/>
      <c r="E378" s="12"/>
      <c r="F378" s="56">
        <f t="shared" si="5"/>
        <v>0</v>
      </c>
    </row>
    <row r="379" spans="1:6" x14ac:dyDescent="0.3">
      <c r="F379" s="56">
        <f t="shared" si="5"/>
        <v>0</v>
      </c>
    </row>
    <row r="380" spans="1:6" x14ac:dyDescent="0.3">
      <c r="F380" s="56">
        <f t="shared" si="5"/>
        <v>0</v>
      </c>
    </row>
    <row r="381" spans="1:6" ht="26" x14ac:dyDescent="0.3">
      <c r="A381" s="18" t="s">
        <v>22</v>
      </c>
      <c r="F381" s="56">
        <f t="shared" si="5"/>
        <v>0</v>
      </c>
    </row>
    <row r="382" spans="1:6" x14ac:dyDescent="0.3">
      <c r="F382" s="56">
        <f t="shared" si="5"/>
        <v>0</v>
      </c>
    </row>
    <row r="383" spans="1:6" ht="15.5" x14ac:dyDescent="0.3">
      <c r="A383" s="2" t="s">
        <v>23</v>
      </c>
      <c r="F383" s="56">
        <f t="shared" si="5"/>
        <v>0</v>
      </c>
    </row>
    <row r="384" spans="1:6" x14ac:dyDescent="0.3">
      <c r="F384" s="56">
        <f t="shared" si="5"/>
        <v>0</v>
      </c>
    </row>
    <row r="385" spans="1:6" x14ac:dyDescent="0.3">
      <c r="A385" s="3"/>
      <c r="B385" s="4">
        <v>2020</v>
      </c>
      <c r="C385" s="4">
        <v>2021</v>
      </c>
      <c r="D385" s="4">
        <v>2022</v>
      </c>
      <c r="E385" s="4">
        <v>2023</v>
      </c>
      <c r="F385" s="56">
        <f t="shared" si="5"/>
        <v>1</v>
      </c>
    </row>
    <row r="386" spans="1:6" x14ac:dyDescent="0.3">
      <c r="A386" s="5" t="s">
        <v>67</v>
      </c>
      <c r="B386" s="6">
        <v>5009</v>
      </c>
      <c r="C386" s="6">
        <v>5011</v>
      </c>
      <c r="D386" s="6">
        <v>5000</v>
      </c>
      <c r="E386" s="6">
        <v>5002</v>
      </c>
      <c r="F386" s="56">
        <f t="shared" si="5"/>
        <v>2</v>
      </c>
    </row>
    <row r="387" spans="1:6" x14ac:dyDescent="0.3">
      <c r="A387" s="7" t="s">
        <v>68</v>
      </c>
      <c r="B387" s="8">
        <v>25</v>
      </c>
      <c r="C387" s="8">
        <v>25</v>
      </c>
      <c r="D387" s="8">
        <v>25</v>
      </c>
      <c r="E387" s="8">
        <v>25</v>
      </c>
      <c r="F387" s="56">
        <f t="shared" si="5"/>
        <v>0</v>
      </c>
    </row>
    <row r="388" spans="1:6" x14ac:dyDescent="0.3">
      <c r="A388" s="9" t="s">
        <v>202</v>
      </c>
      <c r="B388" s="21">
        <v>34</v>
      </c>
      <c r="C388" s="21">
        <v>40</v>
      </c>
      <c r="D388" s="21">
        <v>37.6</v>
      </c>
      <c r="E388" s="21">
        <v>39</v>
      </c>
      <c r="F388" s="57">
        <f t="shared" si="5"/>
        <v>1.3999999999999986</v>
      </c>
    </row>
    <row r="389" spans="1:6" x14ac:dyDescent="0.3">
      <c r="A389" s="11" t="s">
        <v>203</v>
      </c>
      <c r="B389" s="10">
        <v>29.4</v>
      </c>
      <c r="C389" s="10">
        <v>30.2</v>
      </c>
      <c r="D389" s="10">
        <v>31.8</v>
      </c>
      <c r="E389" s="10">
        <v>30.9</v>
      </c>
      <c r="F389" s="56">
        <f t="shared" si="5"/>
        <v>-0.90000000000000213</v>
      </c>
    </row>
    <row r="390" spans="1:6" x14ac:dyDescent="0.3">
      <c r="A390" s="11" t="s">
        <v>204</v>
      </c>
      <c r="B390" s="10">
        <v>16.7</v>
      </c>
      <c r="C390" s="10">
        <v>13.1</v>
      </c>
      <c r="D390" s="10">
        <v>12.7</v>
      </c>
      <c r="E390" s="10">
        <v>13.9</v>
      </c>
      <c r="F390" s="56">
        <f t="shared" si="5"/>
        <v>1.2000000000000011</v>
      </c>
    </row>
    <row r="391" spans="1:6" x14ac:dyDescent="0.3">
      <c r="A391" s="11" t="s">
        <v>205</v>
      </c>
      <c r="B391" s="10">
        <v>14</v>
      </c>
      <c r="C391" s="10">
        <v>11.6</v>
      </c>
      <c r="D391" s="10">
        <v>11.4</v>
      </c>
      <c r="E391" s="10">
        <v>11.4</v>
      </c>
      <c r="F391" s="56">
        <f t="shared" si="5"/>
        <v>0</v>
      </c>
    </row>
    <row r="392" spans="1:6" x14ac:dyDescent="0.3">
      <c r="A392" s="11" t="s">
        <v>206</v>
      </c>
      <c r="B392" s="10">
        <v>5.9</v>
      </c>
      <c r="C392" s="10">
        <v>5.0999999999999996</v>
      </c>
      <c r="D392" s="10">
        <v>6.5</v>
      </c>
      <c r="E392" s="10">
        <v>4.7</v>
      </c>
      <c r="F392" s="56">
        <f t="shared" si="5"/>
        <v>-1.7999999999999998</v>
      </c>
    </row>
    <row r="393" spans="1:6" x14ac:dyDescent="0.3">
      <c r="A393" s="12"/>
      <c r="B393" s="12"/>
      <c r="C393" s="12"/>
      <c r="D393" s="12"/>
      <c r="E393" s="12"/>
      <c r="F393" s="56">
        <f t="shared" ref="F393:F456" si="6">E393-D393</f>
        <v>0</v>
      </c>
    </row>
    <row r="394" spans="1:6" x14ac:dyDescent="0.3">
      <c r="F394" s="56">
        <f t="shared" si="6"/>
        <v>0</v>
      </c>
    </row>
    <row r="395" spans="1:6" ht="15.5" x14ac:dyDescent="0.3">
      <c r="A395" s="2" t="s">
        <v>23</v>
      </c>
      <c r="F395" s="56">
        <f t="shared" si="6"/>
        <v>0</v>
      </c>
    </row>
    <row r="396" spans="1:6" x14ac:dyDescent="0.3">
      <c r="F396" s="56">
        <f t="shared" si="6"/>
        <v>0</v>
      </c>
    </row>
    <row r="397" spans="1:6" x14ac:dyDescent="0.3">
      <c r="A397" s="3"/>
      <c r="B397" s="4">
        <v>2020</v>
      </c>
      <c r="C397" s="4">
        <v>2021</v>
      </c>
      <c r="D397" s="4">
        <v>2022</v>
      </c>
      <c r="E397" s="4">
        <v>2023</v>
      </c>
      <c r="F397" s="56">
        <f t="shared" si="6"/>
        <v>1</v>
      </c>
    </row>
    <row r="398" spans="1:6" x14ac:dyDescent="0.3">
      <c r="A398" s="5" t="s">
        <v>67</v>
      </c>
      <c r="B398" s="6">
        <v>5009</v>
      </c>
      <c r="C398" s="6">
        <v>5011</v>
      </c>
      <c r="D398" s="6">
        <v>5000</v>
      </c>
      <c r="E398" s="6">
        <v>5002</v>
      </c>
      <c r="F398" s="56">
        <f t="shared" si="6"/>
        <v>2</v>
      </c>
    </row>
    <row r="399" spans="1:6" x14ac:dyDescent="0.3">
      <c r="A399" s="7" t="s">
        <v>68</v>
      </c>
      <c r="B399" s="8">
        <v>25</v>
      </c>
      <c r="C399" s="8">
        <v>25</v>
      </c>
      <c r="D399" s="8">
        <v>25</v>
      </c>
      <c r="E399" s="8">
        <v>25</v>
      </c>
      <c r="F399" s="56">
        <f t="shared" si="6"/>
        <v>0</v>
      </c>
    </row>
    <row r="400" spans="1:6" x14ac:dyDescent="0.3">
      <c r="A400" s="9" t="s">
        <v>202</v>
      </c>
      <c r="B400" s="21">
        <v>34</v>
      </c>
      <c r="C400" s="21">
        <v>40</v>
      </c>
      <c r="D400" s="21">
        <v>37.6</v>
      </c>
      <c r="E400" s="21">
        <v>39</v>
      </c>
      <c r="F400" s="56">
        <f t="shared" si="6"/>
        <v>1.3999999999999986</v>
      </c>
    </row>
    <row r="401" spans="1:6" x14ac:dyDescent="0.3">
      <c r="A401" s="11" t="s">
        <v>203</v>
      </c>
      <c r="B401" s="10">
        <v>29.4</v>
      </c>
      <c r="C401" s="10">
        <v>30.2</v>
      </c>
      <c r="D401" s="10">
        <v>31.8</v>
      </c>
      <c r="E401" s="10">
        <v>30.9</v>
      </c>
      <c r="F401" s="56">
        <f t="shared" si="6"/>
        <v>-0.90000000000000213</v>
      </c>
    </row>
    <row r="402" spans="1:6" x14ac:dyDescent="0.3">
      <c r="A402" s="24" t="s">
        <v>207</v>
      </c>
      <c r="B402" s="19">
        <v>30.7</v>
      </c>
      <c r="C402" s="19">
        <v>24.7</v>
      </c>
      <c r="D402" s="19">
        <v>24.1</v>
      </c>
      <c r="E402" s="19">
        <v>25.3</v>
      </c>
      <c r="F402" s="56">
        <f t="shared" si="6"/>
        <v>1.1999999999999993</v>
      </c>
    </row>
    <row r="403" spans="1:6" x14ac:dyDescent="0.3">
      <c r="A403" s="20" t="s">
        <v>204</v>
      </c>
      <c r="B403" s="10">
        <v>16.7</v>
      </c>
      <c r="C403" s="10">
        <v>13.1</v>
      </c>
      <c r="D403" s="10">
        <v>12.7</v>
      </c>
      <c r="E403" s="10">
        <v>13.9</v>
      </c>
      <c r="F403" s="56">
        <f t="shared" si="6"/>
        <v>1.2000000000000011</v>
      </c>
    </row>
    <row r="404" spans="1:6" x14ac:dyDescent="0.3">
      <c r="A404" s="20" t="s">
        <v>205</v>
      </c>
      <c r="B404" s="10">
        <v>14</v>
      </c>
      <c r="C404" s="10">
        <v>11.6</v>
      </c>
      <c r="D404" s="10">
        <v>11.4</v>
      </c>
      <c r="E404" s="10">
        <v>11.4</v>
      </c>
      <c r="F404" s="56">
        <f t="shared" si="6"/>
        <v>0</v>
      </c>
    </row>
    <row r="405" spans="1:6" x14ac:dyDescent="0.3">
      <c r="A405" s="11" t="s">
        <v>206</v>
      </c>
      <c r="B405" s="10">
        <v>5.9</v>
      </c>
      <c r="C405" s="10">
        <v>5.0999999999999996</v>
      </c>
      <c r="D405" s="10">
        <v>6.5</v>
      </c>
      <c r="E405" s="10">
        <v>4.7</v>
      </c>
      <c r="F405" s="56">
        <f t="shared" si="6"/>
        <v>-1.7999999999999998</v>
      </c>
    </row>
    <row r="406" spans="1:6" x14ac:dyDescent="0.3">
      <c r="A406" s="12"/>
      <c r="B406" s="12"/>
      <c r="C406" s="12"/>
      <c r="D406" s="12"/>
      <c r="E406" s="12"/>
      <c r="F406" s="56">
        <f t="shared" si="6"/>
        <v>0</v>
      </c>
    </row>
    <row r="407" spans="1:6" x14ac:dyDescent="0.3">
      <c r="F407" s="56">
        <f t="shared" si="6"/>
        <v>0</v>
      </c>
    </row>
    <row r="408" spans="1:6" ht="26" x14ac:dyDescent="0.3">
      <c r="A408" s="18" t="s">
        <v>24</v>
      </c>
      <c r="F408" s="56">
        <f t="shared" si="6"/>
        <v>0</v>
      </c>
    </row>
    <row r="409" spans="1:6" x14ac:dyDescent="0.3">
      <c r="F409" s="56">
        <f t="shared" si="6"/>
        <v>0</v>
      </c>
    </row>
    <row r="410" spans="1:6" ht="15.5" x14ac:dyDescent="0.3">
      <c r="A410" s="2" t="s">
        <v>414</v>
      </c>
      <c r="F410" s="56">
        <f t="shared" si="6"/>
        <v>0</v>
      </c>
    </row>
    <row r="411" spans="1:6" x14ac:dyDescent="0.3">
      <c r="F411" s="56">
        <f t="shared" si="6"/>
        <v>0</v>
      </c>
    </row>
    <row r="412" spans="1:6" x14ac:dyDescent="0.3">
      <c r="A412" s="3"/>
      <c r="B412" s="4">
        <v>2020</v>
      </c>
      <c r="C412" s="4">
        <v>2021</v>
      </c>
      <c r="D412" s="4">
        <v>2022</v>
      </c>
      <c r="E412" s="4">
        <v>2023</v>
      </c>
      <c r="F412" s="56">
        <f t="shared" si="6"/>
        <v>1</v>
      </c>
    </row>
    <row r="413" spans="1:6" x14ac:dyDescent="0.3">
      <c r="A413" s="5" t="s">
        <v>67</v>
      </c>
      <c r="B413" s="6" t="s">
        <v>71</v>
      </c>
      <c r="C413" s="6" t="s">
        <v>71</v>
      </c>
      <c r="D413" s="6">
        <v>5000</v>
      </c>
      <c r="E413" s="6">
        <v>5002</v>
      </c>
      <c r="F413" s="56">
        <f t="shared" si="6"/>
        <v>2</v>
      </c>
    </row>
    <row r="414" spans="1:6" x14ac:dyDescent="0.3">
      <c r="A414" s="7" t="s">
        <v>68</v>
      </c>
      <c r="B414" s="8" t="s">
        <v>71</v>
      </c>
      <c r="C414" s="8" t="s">
        <v>71</v>
      </c>
      <c r="D414" s="8">
        <v>50</v>
      </c>
      <c r="E414" s="8">
        <v>50</v>
      </c>
      <c r="F414" s="56">
        <f t="shared" si="6"/>
        <v>0</v>
      </c>
    </row>
    <row r="415" spans="1:6" x14ac:dyDescent="0.3">
      <c r="A415" s="9" t="s">
        <v>215</v>
      </c>
      <c r="B415" s="21" t="s">
        <v>71</v>
      </c>
      <c r="C415" s="21" t="s">
        <v>71</v>
      </c>
      <c r="D415" s="21">
        <v>54.5</v>
      </c>
      <c r="E415" s="21">
        <v>56.8</v>
      </c>
      <c r="F415" s="57">
        <f t="shared" si="6"/>
        <v>2.2999999999999972</v>
      </c>
    </row>
    <row r="416" spans="1:6" x14ac:dyDescent="0.3">
      <c r="A416" s="11" t="s">
        <v>216</v>
      </c>
      <c r="B416" s="10" t="s">
        <v>71</v>
      </c>
      <c r="C416" s="10" t="s">
        <v>71</v>
      </c>
      <c r="D416" s="10">
        <v>26</v>
      </c>
      <c r="E416" s="10">
        <v>29.5</v>
      </c>
      <c r="F416" s="57">
        <f t="shared" si="6"/>
        <v>3.5</v>
      </c>
    </row>
    <row r="417" spans="1:6" ht="20" x14ac:dyDescent="0.3">
      <c r="A417" s="11" t="s">
        <v>217</v>
      </c>
      <c r="B417" s="10" t="s">
        <v>71</v>
      </c>
      <c r="C417" s="10" t="s">
        <v>71</v>
      </c>
      <c r="D417" s="10">
        <v>33.6</v>
      </c>
      <c r="E417" s="10">
        <v>32.299999999999997</v>
      </c>
      <c r="F417" s="56">
        <f t="shared" si="6"/>
        <v>-1.3000000000000043</v>
      </c>
    </row>
    <row r="418" spans="1:6" x14ac:dyDescent="0.3">
      <c r="A418" s="11" t="s">
        <v>218</v>
      </c>
      <c r="B418" s="10" t="s">
        <v>71</v>
      </c>
      <c r="C418" s="10" t="s">
        <v>71</v>
      </c>
      <c r="D418" s="10">
        <v>27.1</v>
      </c>
      <c r="E418" s="10">
        <v>28.5</v>
      </c>
      <c r="F418" s="56">
        <f t="shared" si="6"/>
        <v>1.3999999999999986</v>
      </c>
    </row>
    <row r="419" spans="1:6" x14ac:dyDescent="0.3">
      <c r="A419" s="11" t="s">
        <v>219</v>
      </c>
      <c r="B419" s="10" t="s">
        <v>71</v>
      </c>
      <c r="C419" s="10" t="s">
        <v>71</v>
      </c>
      <c r="D419" s="10">
        <v>20.100000000000001</v>
      </c>
      <c r="E419" s="10">
        <v>19.8</v>
      </c>
      <c r="F419" s="56">
        <f t="shared" si="6"/>
        <v>-0.30000000000000071</v>
      </c>
    </row>
    <row r="420" spans="1:6" x14ac:dyDescent="0.3">
      <c r="A420" s="11" t="s">
        <v>220</v>
      </c>
      <c r="B420" s="10" t="s">
        <v>71</v>
      </c>
      <c r="C420" s="10" t="s">
        <v>71</v>
      </c>
      <c r="D420" s="10">
        <v>4.9000000000000004</v>
      </c>
      <c r="E420" s="10">
        <v>5</v>
      </c>
      <c r="F420" s="56">
        <f t="shared" si="6"/>
        <v>9.9999999999999645E-2</v>
      </c>
    </row>
    <row r="421" spans="1:6" x14ac:dyDescent="0.3">
      <c r="A421" s="11" t="s">
        <v>221</v>
      </c>
      <c r="B421" s="10" t="s">
        <v>71</v>
      </c>
      <c r="C421" s="10" t="s">
        <v>71</v>
      </c>
      <c r="D421" s="10">
        <v>10.199999999999999</v>
      </c>
      <c r="E421" s="10">
        <v>9.1</v>
      </c>
      <c r="F421" s="56">
        <f t="shared" si="6"/>
        <v>-1.0999999999999996</v>
      </c>
    </row>
    <row r="422" spans="1:6" x14ac:dyDescent="0.3">
      <c r="A422" s="11" t="s">
        <v>213</v>
      </c>
      <c r="B422" s="10" t="s">
        <v>71</v>
      </c>
      <c r="C422" s="10" t="s">
        <v>71</v>
      </c>
      <c r="D422" s="10">
        <v>6.6</v>
      </c>
      <c r="E422" s="10">
        <v>5.5</v>
      </c>
      <c r="F422" s="56">
        <f t="shared" si="6"/>
        <v>-1.0999999999999996</v>
      </c>
    </row>
    <row r="423" spans="1:6" x14ac:dyDescent="0.3">
      <c r="A423" s="11" t="s">
        <v>214</v>
      </c>
      <c r="B423" s="10" t="s">
        <v>71</v>
      </c>
      <c r="C423" s="10" t="s">
        <v>71</v>
      </c>
      <c r="D423" s="10">
        <v>6.1</v>
      </c>
      <c r="E423" s="10">
        <v>6.1</v>
      </c>
      <c r="F423" s="56">
        <f t="shared" si="6"/>
        <v>0</v>
      </c>
    </row>
    <row r="424" spans="1:6" x14ac:dyDescent="0.3">
      <c r="A424" s="11" t="s">
        <v>222</v>
      </c>
      <c r="B424" s="10" t="s">
        <v>71</v>
      </c>
      <c r="C424" s="10" t="s">
        <v>71</v>
      </c>
      <c r="D424" s="10">
        <v>2.6</v>
      </c>
      <c r="E424" s="10">
        <v>2.7</v>
      </c>
      <c r="F424" s="56">
        <f t="shared" si="6"/>
        <v>0.10000000000000009</v>
      </c>
    </row>
    <row r="425" spans="1:6" x14ac:dyDescent="0.3">
      <c r="A425" s="11" t="s">
        <v>223</v>
      </c>
      <c r="B425" s="10" t="s">
        <v>71</v>
      </c>
      <c r="C425" s="10" t="s">
        <v>71</v>
      </c>
      <c r="D425" s="10">
        <v>1.9</v>
      </c>
      <c r="E425" s="10">
        <v>2.1</v>
      </c>
      <c r="F425" s="56">
        <f t="shared" si="6"/>
        <v>0.20000000000000018</v>
      </c>
    </row>
    <row r="426" spans="1:6" x14ac:dyDescent="0.3">
      <c r="A426" s="11" t="s">
        <v>173</v>
      </c>
      <c r="B426" s="10" t="s">
        <v>71</v>
      </c>
      <c r="C426" s="10" t="s">
        <v>71</v>
      </c>
      <c r="D426" s="10">
        <v>1.1000000000000001</v>
      </c>
      <c r="E426" s="10">
        <v>1.2</v>
      </c>
      <c r="F426" s="56">
        <f t="shared" si="6"/>
        <v>9.9999999999999867E-2</v>
      </c>
    </row>
    <row r="427" spans="1:6" x14ac:dyDescent="0.3">
      <c r="A427" s="11" t="s">
        <v>224</v>
      </c>
      <c r="B427" s="10" t="s">
        <v>71</v>
      </c>
      <c r="C427" s="10" t="s">
        <v>71</v>
      </c>
      <c r="D427" s="10">
        <v>14.6</v>
      </c>
      <c r="E427" s="10">
        <v>11.9</v>
      </c>
      <c r="F427" s="56">
        <f t="shared" si="6"/>
        <v>-2.6999999999999993</v>
      </c>
    </row>
    <row r="428" spans="1:6" x14ac:dyDescent="0.3">
      <c r="A428" s="11" t="s">
        <v>225</v>
      </c>
      <c r="B428" s="10" t="s">
        <v>71</v>
      </c>
      <c r="C428" s="10" t="s">
        <v>71</v>
      </c>
      <c r="D428" s="10">
        <v>1.6</v>
      </c>
      <c r="E428" s="10">
        <v>1.2</v>
      </c>
      <c r="F428" s="56">
        <f t="shared" si="6"/>
        <v>-0.40000000000000013</v>
      </c>
    </row>
    <row r="429" spans="1:6" x14ac:dyDescent="0.3">
      <c r="A429" s="12"/>
      <c r="B429" s="12"/>
      <c r="C429" s="12"/>
      <c r="D429" s="12"/>
      <c r="E429" s="12"/>
      <c r="F429" s="56">
        <f t="shared" si="6"/>
        <v>0</v>
      </c>
    </row>
    <row r="430" spans="1:6" x14ac:dyDescent="0.3">
      <c r="F430" s="56">
        <f t="shared" si="6"/>
        <v>0</v>
      </c>
    </row>
    <row r="431" spans="1:6" ht="26" x14ac:dyDescent="0.3">
      <c r="A431" s="18" t="s">
        <v>25</v>
      </c>
      <c r="F431" s="56">
        <f t="shared" si="6"/>
        <v>0</v>
      </c>
    </row>
    <row r="432" spans="1:6" x14ac:dyDescent="0.3">
      <c r="F432" s="56">
        <f t="shared" si="6"/>
        <v>0</v>
      </c>
    </row>
    <row r="433" spans="1:6" ht="15.5" x14ac:dyDescent="0.3">
      <c r="A433" s="2" t="s">
        <v>26</v>
      </c>
      <c r="F433" s="56">
        <f t="shared" si="6"/>
        <v>0</v>
      </c>
    </row>
    <row r="434" spans="1:6" x14ac:dyDescent="0.3">
      <c r="F434" s="56">
        <f t="shared" si="6"/>
        <v>0</v>
      </c>
    </row>
    <row r="435" spans="1:6" x14ac:dyDescent="0.3">
      <c r="A435" s="3"/>
      <c r="B435" s="4">
        <v>2020</v>
      </c>
      <c r="C435" s="4">
        <v>2021</v>
      </c>
      <c r="D435" s="4">
        <v>2022</v>
      </c>
      <c r="E435" s="4">
        <v>2023</v>
      </c>
      <c r="F435" s="56">
        <f t="shared" si="6"/>
        <v>1</v>
      </c>
    </row>
    <row r="436" spans="1:6" x14ac:dyDescent="0.3">
      <c r="A436" s="5" t="s">
        <v>67</v>
      </c>
      <c r="B436" s="6">
        <v>5009</v>
      </c>
      <c r="C436" s="6">
        <v>5011</v>
      </c>
      <c r="D436" s="6">
        <v>5000</v>
      </c>
      <c r="E436" s="6">
        <v>5002</v>
      </c>
      <c r="F436" s="56">
        <f t="shared" si="6"/>
        <v>2</v>
      </c>
    </row>
    <row r="437" spans="1:6" x14ac:dyDescent="0.3">
      <c r="A437" s="7" t="s">
        <v>68</v>
      </c>
      <c r="B437" s="8">
        <v>25</v>
      </c>
      <c r="C437" s="8">
        <v>25</v>
      </c>
      <c r="D437" s="8">
        <v>25</v>
      </c>
      <c r="E437" s="8">
        <v>25</v>
      </c>
      <c r="F437" s="56">
        <f t="shared" si="6"/>
        <v>0</v>
      </c>
    </row>
    <row r="438" spans="1:6" x14ac:dyDescent="0.3">
      <c r="A438" s="9" t="s">
        <v>226</v>
      </c>
      <c r="B438" s="21">
        <v>40.799999999999997</v>
      </c>
      <c r="C438" s="21">
        <v>40.1</v>
      </c>
      <c r="D438" s="21">
        <v>45</v>
      </c>
      <c r="E438" s="21">
        <v>43.7</v>
      </c>
      <c r="F438" s="56">
        <f t="shared" si="6"/>
        <v>-1.2999999999999972</v>
      </c>
    </row>
    <row r="439" spans="1:6" x14ac:dyDescent="0.3">
      <c r="A439" s="11" t="s">
        <v>227</v>
      </c>
      <c r="B439" s="10">
        <v>11.6</v>
      </c>
      <c r="C439" s="10">
        <v>13.2</v>
      </c>
      <c r="D439" s="10">
        <v>12.9</v>
      </c>
      <c r="E439" s="10">
        <v>15.2</v>
      </c>
      <c r="F439" s="56">
        <f t="shared" si="6"/>
        <v>2.2999999999999989</v>
      </c>
    </row>
    <row r="440" spans="1:6" x14ac:dyDescent="0.3">
      <c r="A440" s="11">
        <v>2</v>
      </c>
      <c r="B440" s="10">
        <v>9.9</v>
      </c>
      <c r="C440" s="10">
        <v>7.6</v>
      </c>
      <c r="D440" s="10">
        <v>7.4</v>
      </c>
      <c r="E440" s="10">
        <v>8.5</v>
      </c>
      <c r="F440" s="56">
        <f t="shared" si="6"/>
        <v>1.0999999999999996</v>
      </c>
    </row>
    <row r="441" spans="1:6" x14ac:dyDescent="0.3">
      <c r="A441" s="11" t="s">
        <v>228</v>
      </c>
      <c r="B441" s="10">
        <v>24.8</v>
      </c>
      <c r="C441" s="10">
        <v>25.5</v>
      </c>
      <c r="D441" s="10">
        <v>23.5</v>
      </c>
      <c r="E441" s="10">
        <v>22.2</v>
      </c>
      <c r="F441" s="56">
        <f t="shared" si="6"/>
        <v>-1.3000000000000007</v>
      </c>
    </row>
    <row r="442" spans="1:6" x14ac:dyDescent="0.3">
      <c r="A442" s="11">
        <v>4</v>
      </c>
      <c r="B442" s="10">
        <v>8</v>
      </c>
      <c r="C442" s="10">
        <v>8.3000000000000007</v>
      </c>
      <c r="D442" s="10">
        <v>5.6</v>
      </c>
      <c r="E442" s="10">
        <v>5.7</v>
      </c>
      <c r="F442" s="56">
        <f t="shared" si="6"/>
        <v>0.10000000000000053</v>
      </c>
    </row>
    <row r="443" spans="1:6" x14ac:dyDescent="0.3">
      <c r="A443" s="11" t="s">
        <v>229</v>
      </c>
      <c r="B443" s="10">
        <v>4.9000000000000004</v>
      </c>
      <c r="C443" s="10">
        <v>5.2</v>
      </c>
      <c r="D443" s="10">
        <v>5.6</v>
      </c>
      <c r="E443" s="10">
        <v>4.7</v>
      </c>
      <c r="F443" s="56">
        <f t="shared" si="6"/>
        <v>-0.89999999999999947</v>
      </c>
    </row>
    <row r="444" spans="1:6" x14ac:dyDescent="0.3">
      <c r="A444" s="13" t="s">
        <v>72</v>
      </c>
      <c r="B444" s="14">
        <v>5009</v>
      </c>
      <c r="C444" s="14">
        <v>5011</v>
      </c>
      <c r="D444" s="14">
        <v>5000</v>
      </c>
      <c r="E444" s="14">
        <v>5002</v>
      </c>
      <c r="F444" s="56">
        <f t="shared" si="6"/>
        <v>2</v>
      </c>
    </row>
    <row r="445" spans="1:6" x14ac:dyDescent="0.3">
      <c r="A445" s="15" t="s">
        <v>73</v>
      </c>
      <c r="B445" s="16">
        <v>1.62</v>
      </c>
      <c r="C445" s="16">
        <v>1.65</v>
      </c>
      <c r="D445" s="16">
        <v>1.48</v>
      </c>
      <c r="E445" s="16">
        <v>1.45</v>
      </c>
      <c r="F445" s="56">
        <f t="shared" si="6"/>
        <v>-3.0000000000000027E-2</v>
      </c>
    </row>
    <row r="446" spans="1:6" ht="30" customHeight="1" x14ac:dyDescent="0.3">
      <c r="A446" s="54" t="s">
        <v>230</v>
      </c>
      <c r="B446" s="54"/>
      <c r="C446" s="55"/>
      <c r="D446" s="55"/>
      <c r="E446" s="55"/>
      <c r="F446" s="56">
        <f t="shared" si="6"/>
        <v>0</v>
      </c>
    </row>
    <row r="447" spans="1:6" x14ac:dyDescent="0.3">
      <c r="A447" s="12"/>
      <c r="B447" s="12"/>
      <c r="C447" s="12"/>
      <c r="D447" s="12"/>
      <c r="E447" s="12"/>
      <c r="F447" s="56">
        <f t="shared" si="6"/>
        <v>0</v>
      </c>
    </row>
    <row r="448" spans="1:6" x14ac:dyDescent="0.3">
      <c r="F448" s="56">
        <f t="shared" si="6"/>
        <v>0</v>
      </c>
    </row>
    <row r="449" spans="1:6" x14ac:dyDescent="0.3">
      <c r="F449" s="56">
        <f t="shared" si="6"/>
        <v>0</v>
      </c>
    </row>
    <row r="450" spans="1:6" ht="26" x14ac:dyDescent="0.3">
      <c r="A450" s="18" t="s">
        <v>27</v>
      </c>
      <c r="F450" s="56">
        <f t="shared" si="6"/>
        <v>0</v>
      </c>
    </row>
    <row r="451" spans="1:6" x14ac:dyDescent="0.3">
      <c r="F451" s="56">
        <f t="shared" si="6"/>
        <v>0</v>
      </c>
    </row>
    <row r="452" spans="1:6" ht="15.5" x14ac:dyDescent="0.3">
      <c r="A452" s="2" t="s">
        <v>28</v>
      </c>
      <c r="F452" s="56">
        <f t="shared" si="6"/>
        <v>0</v>
      </c>
    </row>
    <row r="453" spans="1:6" x14ac:dyDescent="0.3">
      <c r="F453" s="56">
        <f t="shared" si="6"/>
        <v>0</v>
      </c>
    </row>
    <row r="454" spans="1:6" x14ac:dyDescent="0.3">
      <c r="A454" s="3"/>
      <c r="B454" s="4">
        <v>2020</v>
      </c>
      <c r="C454" s="4">
        <v>2021</v>
      </c>
      <c r="D454" s="4">
        <v>2022</v>
      </c>
      <c r="E454" s="4">
        <v>2023</v>
      </c>
      <c r="F454" s="56">
        <f t="shared" si="6"/>
        <v>1</v>
      </c>
    </row>
    <row r="455" spans="1:6" x14ac:dyDescent="0.3">
      <c r="A455" s="5" t="s">
        <v>67</v>
      </c>
      <c r="B455" s="6">
        <v>5009</v>
      </c>
      <c r="C455" s="6">
        <v>5011</v>
      </c>
      <c r="D455" s="6">
        <v>5000</v>
      </c>
      <c r="E455" s="6">
        <v>5002</v>
      </c>
      <c r="F455" s="56">
        <f t="shared" si="6"/>
        <v>2</v>
      </c>
    </row>
    <row r="456" spans="1:6" x14ac:dyDescent="0.3">
      <c r="A456" s="7" t="s">
        <v>68</v>
      </c>
      <c r="B456" s="8">
        <v>25</v>
      </c>
      <c r="C456" s="8">
        <v>25</v>
      </c>
      <c r="D456" s="8">
        <v>25</v>
      </c>
      <c r="E456" s="8">
        <v>25</v>
      </c>
      <c r="F456" s="56">
        <f t="shared" si="6"/>
        <v>0</v>
      </c>
    </row>
    <row r="457" spans="1:6" x14ac:dyDescent="0.3">
      <c r="A457" s="9" t="s">
        <v>227</v>
      </c>
      <c r="B457" s="21">
        <v>15.9</v>
      </c>
      <c r="C457" s="21">
        <v>18.3</v>
      </c>
      <c r="D457" s="21">
        <v>16.600000000000001</v>
      </c>
      <c r="E457" s="21">
        <v>17.100000000000001</v>
      </c>
      <c r="F457" s="56">
        <f t="shared" ref="F457:F520" si="7">E457-D457</f>
        <v>0.5</v>
      </c>
    </row>
    <row r="458" spans="1:6" x14ac:dyDescent="0.3">
      <c r="A458" s="11">
        <v>2</v>
      </c>
      <c r="B458" s="10">
        <v>13.6</v>
      </c>
      <c r="C458" s="10">
        <v>14.3</v>
      </c>
      <c r="D458" s="10">
        <v>10.6</v>
      </c>
      <c r="E458" s="10">
        <v>10.7</v>
      </c>
      <c r="F458" s="56">
        <f t="shared" si="7"/>
        <v>9.9999999999999645E-2</v>
      </c>
    </row>
    <row r="459" spans="1:6" x14ac:dyDescent="0.3">
      <c r="A459" s="11" t="s">
        <v>228</v>
      </c>
      <c r="B459" s="10">
        <v>35.799999999999997</v>
      </c>
      <c r="C459" s="10">
        <v>37.4</v>
      </c>
      <c r="D459" s="10">
        <v>38.5</v>
      </c>
      <c r="E459" s="10">
        <v>40.5</v>
      </c>
      <c r="F459" s="56">
        <f t="shared" si="7"/>
        <v>2</v>
      </c>
    </row>
    <row r="460" spans="1:6" x14ac:dyDescent="0.3">
      <c r="A460" s="11">
        <v>4</v>
      </c>
      <c r="B460" s="10">
        <v>20.5</v>
      </c>
      <c r="C460" s="10">
        <v>17.399999999999999</v>
      </c>
      <c r="D460" s="10">
        <v>15.1</v>
      </c>
      <c r="E460" s="10">
        <v>15.2</v>
      </c>
      <c r="F460" s="56">
        <f t="shared" si="7"/>
        <v>9.9999999999999645E-2</v>
      </c>
    </row>
    <row r="461" spans="1:6" x14ac:dyDescent="0.3">
      <c r="A461" s="11" t="s">
        <v>229</v>
      </c>
      <c r="B461" s="10">
        <v>14.3</v>
      </c>
      <c r="C461" s="10">
        <v>12.6</v>
      </c>
      <c r="D461" s="10">
        <v>19.3</v>
      </c>
      <c r="E461" s="10">
        <v>16.399999999999999</v>
      </c>
      <c r="F461" s="56">
        <f t="shared" si="7"/>
        <v>-2.9000000000000021</v>
      </c>
    </row>
    <row r="462" spans="1:6" x14ac:dyDescent="0.3">
      <c r="A462" s="13" t="s">
        <v>72</v>
      </c>
      <c r="B462" s="14">
        <v>5009</v>
      </c>
      <c r="C462" s="14">
        <v>5011</v>
      </c>
      <c r="D462" s="14">
        <v>5000</v>
      </c>
      <c r="E462" s="14">
        <v>5002</v>
      </c>
      <c r="F462" s="56">
        <f t="shared" si="7"/>
        <v>2</v>
      </c>
    </row>
    <row r="463" spans="1:6" x14ac:dyDescent="0.3">
      <c r="A463" s="15" t="s">
        <v>73</v>
      </c>
      <c r="B463" s="16">
        <v>3.04</v>
      </c>
      <c r="C463" s="16">
        <v>2.92</v>
      </c>
      <c r="D463" s="16">
        <v>3.1</v>
      </c>
      <c r="E463" s="16">
        <v>3.03</v>
      </c>
      <c r="F463" s="56">
        <f t="shared" si="7"/>
        <v>-7.0000000000000284E-2</v>
      </c>
    </row>
    <row r="464" spans="1:6" ht="20" customHeight="1" x14ac:dyDescent="0.3">
      <c r="A464" s="54" t="s">
        <v>231</v>
      </c>
      <c r="B464" s="54"/>
      <c r="C464" s="55"/>
      <c r="D464" s="55"/>
      <c r="E464" s="55"/>
      <c r="F464" s="56">
        <f t="shared" si="7"/>
        <v>0</v>
      </c>
    </row>
    <row r="465" spans="1:6" x14ac:dyDescent="0.3">
      <c r="A465" s="12"/>
      <c r="B465" s="12"/>
      <c r="C465" s="12"/>
      <c r="D465" s="12"/>
      <c r="E465" s="12"/>
      <c r="F465" s="56">
        <f t="shared" si="7"/>
        <v>0</v>
      </c>
    </row>
    <row r="466" spans="1:6" x14ac:dyDescent="0.3">
      <c r="F466" s="56">
        <f t="shared" si="7"/>
        <v>0</v>
      </c>
    </row>
    <row r="467" spans="1:6" ht="15.5" x14ac:dyDescent="0.3">
      <c r="A467" s="2" t="s">
        <v>28</v>
      </c>
      <c r="F467" s="56">
        <f t="shared" si="7"/>
        <v>0</v>
      </c>
    </row>
    <row r="468" spans="1:6" x14ac:dyDescent="0.3">
      <c r="F468" s="56">
        <f t="shared" si="7"/>
        <v>0</v>
      </c>
    </row>
    <row r="469" spans="1:6" x14ac:dyDescent="0.3">
      <c r="A469" s="3"/>
      <c r="B469" s="4">
        <v>2020</v>
      </c>
      <c r="C469" s="4">
        <v>2021</v>
      </c>
      <c r="D469" s="4">
        <v>2022</v>
      </c>
      <c r="E469" s="4">
        <v>2023</v>
      </c>
      <c r="F469" s="56">
        <f t="shared" si="7"/>
        <v>1</v>
      </c>
    </row>
    <row r="470" spans="1:6" x14ac:dyDescent="0.3">
      <c r="A470" s="5" t="s">
        <v>67</v>
      </c>
      <c r="B470" s="6">
        <v>5009</v>
      </c>
      <c r="C470" s="6">
        <v>5011</v>
      </c>
      <c r="D470" s="6">
        <v>5000</v>
      </c>
      <c r="E470" s="6">
        <v>5002</v>
      </c>
      <c r="F470" s="56">
        <f t="shared" si="7"/>
        <v>2</v>
      </c>
    </row>
    <row r="471" spans="1:6" x14ac:dyDescent="0.3">
      <c r="A471" s="7" t="s">
        <v>68</v>
      </c>
      <c r="B471" s="8">
        <v>25</v>
      </c>
      <c r="C471" s="8">
        <v>25</v>
      </c>
      <c r="D471" s="8">
        <v>25</v>
      </c>
      <c r="E471" s="8">
        <v>25</v>
      </c>
      <c r="F471" s="56">
        <f t="shared" si="7"/>
        <v>0</v>
      </c>
    </row>
    <row r="472" spans="1:6" x14ac:dyDescent="0.3">
      <c r="A472" s="22" t="s">
        <v>232</v>
      </c>
      <c r="B472" s="23">
        <v>29.5</v>
      </c>
      <c r="C472" s="23">
        <v>32.6</v>
      </c>
      <c r="D472" s="23">
        <v>27.1</v>
      </c>
      <c r="E472" s="23">
        <v>27.9</v>
      </c>
      <c r="F472" s="56">
        <f t="shared" si="7"/>
        <v>0.79999999999999716</v>
      </c>
    </row>
    <row r="473" spans="1:6" x14ac:dyDescent="0.3">
      <c r="A473" s="20" t="s">
        <v>227</v>
      </c>
      <c r="B473" s="10">
        <v>15.9</v>
      </c>
      <c r="C473" s="10">
        <v>18.3</v>
      </c>
      <c r="D473" s="10">
        <v>16.600000000000001</v>
      </c>
      <c r="E473" s="10">
        <v>17.100000000000001</v>
      </c>
      <c r="F473" s="56">
        <f t="shared" si="7"/>
        <v>0.5</v>
      </c>
    </row>
    <row r="474" spans="1:6" x14ac:dyDescent="0.3">
      <c r="A474" s="20">
        <v>2</v>
      </c>
      <c r="B474" s="10">
        <v>13.6</v>
      </c>
      <c r="C474" s="10">
        <v>14.3</v>
      </c>
      <c r="D474" s="10">
        <v>10.6</v>
      </c>
      <c r="E474" s="10">
        <v>10.7</v>
      </c>
      <c r="F474" s="56">
        <f t="shared" si="7"/>
        <v>9.9999999999999645E-2</v>
      </c>
    </row>
    <row r="475" spans="1:6" x14ac:dyDescent="0.3">
      <c r="A475" s="11" t="s">
        <v>228</v>
      </c>
      <c r="B475" s="10">
        <v>35.799999999999997</v>
      </c>
      <c r="C475" s="10">
        <v>37.4</v>
      </c>
      <c r="D475" s="10">
        <v>38.5</v>
      </c>
      <c r="E475" s="10">
        <v>40.5</v>
      </c>
      <c r="F475" s="56">
        <f t="shared" si="7"/>
        <v>2</v>
      </c>
    </row>
    <row r="476" spans="1:6" x14ac:dyDescent="0.3">
      <c r="A476" s="24" t="s">
        <v>233</v>
      </c>
      <c r="B476" s="19">
        <v>34.799999999999997</v>
      </c>
      <c r="C476" s="19">
        <v>30</v>
      </c>
      <c r="D476" s="19">
        <v>34.4</v>
      </c>
      <c r="E476" s="19">
        <v>31.6</v>
      </c>
      <c r="F476" s="56">
        <f t="shared" si="7"/>
        <v>-2.7999999999999972</v>
      </c>
    </row>
    <row r="477" spans="1:6" x14ac:dyDescent="0.3">
      <c r="A477" s="20">
        <v>4</v>
      </c>
      <c r="B477" s="10">
        <v>20.5</v>
      </c>
      <c r="C477" s="10">
        <v>17.399999999999999</v>
      </c>
      <c r="D477" s="10">
        <v>15.1</v>
      </c>
      <c r="E477" s="10">
        <v>15.2</v>
      </c>
      <c r="F477" s="56">
        <f t="shared" si="7"/>
        <v>9.9999999999999645E-2</v>
      </c>
    </row>
    <row r="478" spans="1:6" x14ac:dyDescent="0.3">
      <c r="A478" s="20" t="s">
        <v>229</v>
      </c>
      <c r="B478" s="10">
        <v>14.3</v>
      </c>
      <c r="C478" s="10">
        <v>12.6</v>
      </c>
      <c r="D478" s="10">
        <v>19.3</v>
      </c>
      <c r="E478" s="10">
        <v>16.399999999999999</v>
      </c>
      <c r="F478" s="56">
        <f t="shared" si="7"/>
        <v>-2.9000000000000021</v>
      </c>
    </row>
    <row r="479" spans="1:6" x14ac:dyDescent="0.3">
      <c r="A479" s="12"/>
      <c r="B479" s="12"/>
      <c r="C479" s="12"/>
      <c r="D479" s="12"/>
      <c r="E479" s="12"/>
      <c r="F479" s="56">
        <f t="shared" si="7"/>
        <v>0</v>
      </c>
    </row>
    <row r="480" spans="1:6" x14ac:dyDescent="0.3">
      <c r="F480" s="56">
        <f t="shared" si="7"/>
        <v>0</v>
      </c>
    </row>
    <row r="481" spans="1:6" ht="15.5" x14ac:dyDescent="0.3">
      <c r="A481" s="2" t="s">
        <v>29</v>
      </c>
      <c r="F481" s="56">
        <f t="shared" si="7"/>
        <v>0</v>
      </c>
    </row>
    <row r="482" spans="1:6" x14ac:dyDescent="0.3">
      <c r="F482" s="56">
        <f t="shared" si="7"/>
        <v>0</v>
      </c>
    </row>
    <row r="483" spans="1:6" x14ac:dyDescent="0.3">
      <c r="A483" s="3"/>
      <c r="B483" s="4">
        <v>2020</v>
      </c>
      <c r="C483" s="4">
        <v>2021</v>
      </c>
      <c r="D483" s="4">
        <v>2022</v>
      </c>
      <c r="E483" s="4">
        <v>2023</v>
      </c>
      <c r="F483" s="56">
        <f t="shared" si="7"/>
        <v>1</v>
      </c>
    </row>
    <row r="484" spans="1:6" x14ac:dyDescent="0.3">
      <c r="A484" s="5" t="s">
        <v>67</v>
      </c>
      <c r="B484" s="6">
        <v>5009</v>
      </c>
      <c r="C484" s="6">
        <v>5011</v>
      </c>
      <c r="D484" s="6">
        <v>5000</v>
      </c>
      <c r="E484" s="6">
        <v>5002</v>
      </c>
      <c r="F484" s="56">
        <f t="shared" si="7"/>
        <v>2</v>
      </c>
    </row>
    <row r="485" spans="1:6" x14ac:dyDescent="0.3">
      <c r="A485" s="7" t="s">
        <v>68</v>
      </c>
      <c r="B485" s="8">
        <v>25</v>
      </c>
      <c r="C485" s="8">
        <v>25</v>
      </c>
      <c r="D485" s="8">
        <v>25</v>
      </c>
      <c r="E485" s="8">
        <v>25</v>
      </c>
      <c r="F485" s="56">
        <f t="shared" si="7"/>
        <v>0</v>
      </c>
    </row>
    <row r="486" spans="1:6" x14ac:dyDescent="0.3">
      <c r="A486" s="9" t="s">
        <v>227</v>
      </c>
      <c r="B486" s="21">
        <v>26.1</v>
      </c>
      <c r="C486" s="21">
        <v>16.3</v>
      </c>
      <c r="D486" s="21">
        <v>15.1</v>
      </c>
      <c r="E486" s="21">
        <v>15.1</v>
      </c>
      <c r="F486" s="56">
        <f t="shared" si="7"/>
        <v>0</v>
      </c>
    </row>
    <row r="487" spans="1:6" x14ac:dyDescent="0.3">
      <c r="A487" s="11">
        <v>2</v>
      </c>
      <c r="B487" s="10">
        <v>16.7</v>
      </c>
      <c r="C487" s="10">
        <v>14.7</v>
      </c>
      <c r="D487" s="10">
        <v>10</v>
      </c>
      <c r="E487" s="10">
        <v>11.7</v>
      </c>
      <c r="F487" s="56">
        <f t="shared" si="7"/>
        <v>1.6999999999999993</v>
      </c>
    </row>
    <row r="488" spans="1:6" x14ac:dyDescent="0.3">
      <c r="A488" s="11" t="s">
        <v>228</v>
      </c>
      <c r="B488" s="10">
        <v>30.2</v>
      </c>
      <c r="C488" s="10">
        <v>34.200000000000003</v>
      </c>
      <c r="D488" s="10">
        <v>37.700000000000003</v>
      </c>
      <c r="E488" s="10">
        <v>37</v>
      </c>
      <c r="F488" s="56">
        <f t="shared" si="7"/>
        <v>-0.70000000000000284</v>
      </c>
    </row>
    <row r="489" spans="1:6" x14ac:dyDescent="0.3">
      <c r="A489" s="11">
        <v>4</v>
      </c>
      <c r="B489" s="10">
        <v>15.3</v>
      </c>
      <c r="C489" s="10">
        <v>19</v>
      </c>
      <c r="D489" s="10">
        <v>18.7</v>
      </c>
      <c r="E489" s="10">
        <v>18.5</v>
      </c>
      <c r="F489" s="56">
        <f t="shared" si="7"/>
        <v>-0.19999999999999929</v>
      </c>
    </row>
    <row r="490" spans="1:6" x14ac:dyDescent="0.3">
      <c r="A490" s="11" t="s">
        <v>229</v>
      </c>
      <c r="B490" s="10">
        <v>11.8</v>
      </c>
      <c r="C490" s="10">
        <v>15.8</v>
      </c>
      <c r="D490" s="10">
        <v>18.399999999999999</v>
      </c>
      <c r="E490" s="10">
        <v>17.7</v>
      </c>
      <c r="F490" s="56">
        <f t="shared" si="7"/>
        <v>-0.69999999999999929</v>
      </c>
    </row>
    <row r="491" spans="1:6" x14ac:dyDescent="0.3">
      <c r="A491" s="13" t="s">
        <v>72</v>
      </c>
      <c r="B491" s="14">
        <v>5009</v>
      </c>
      <c r="C491" s="14">
        <v>5011</v>
      </c>
      <c r="D491" s="14">
        <v>5000</v>
      </c>
      <c r="E491" s="14">
        <v>5002</v>
      </c>
      <c r="F491" s="56">
        <f t="shared" si="7"/>
        <v>2</v>
      </c>
    </row>
    <row r="492" spans="1:6" x14ac:dyDescent="0.3">
      <c r="A492" s="15" t="s">
        <v>73</v>
      </c>
      <c r="B492" s="16">
        <v>2.7</v>
      </c>
      <c r="C492" s="16">
        <v>3.03</v>
      </c>
      <c r="D492" s="16">
        <v>3.15</v>
      </c>
      <c r="E492" s="16">
        <v>3.12</v>
      </c>
      <c r="F492" s="56">
        <f t="shared" si="7"/>
        <v>-2.9999999999999805E-2</v>
      </c>
    </row>
    <row r="493" spans="1:6" ht="20" customHeight="1" x14ac:dyDescent="0.3">
      <c r="A493" s="54" t="s">
        <v>231</v>
      </c>
      <c r="B493" s="54"/>
      <c r="C493" s="55"/>
      <c r="D493" s="55"/>
      <c r="E493" s="55"/>
      <c r="F493" s="56">
        <f t="shared" si="7"/>
        <v>0</v>
      </c>
    </row>
    <row r="494" spans="1:6" x14ac:dyDescent="0.3">
      <c r="A494" s="12"/>
      <c r="B494" s="12"/>
      <c r="C494" s="12"/>
      <c r="D494" s="12"/>
      <c r="E494" s="12"/>
      <c r="F494" s="56">
        <f t="shared" si="7"/>
        <v>0</v>
      </c>
    </row>
    <row r="495" spans="1:6" x14ac:dyDescent="0.3">
      <c r="F495" s="56">
        <f t="shared" si="7"/>
        <v>0</v>
      </c>
    </row>
    <row r="496" spans="1:6" ht="15.5" x14ac:dyDescent="0.3">
      <c r="A496" s="2" t="s">
        <v>29</v>
      </c>
      <c r="F496" s="56">
        <f t="shared" si="7"/>
        <v>0</v>
      </c>
    </row>
    <row r="497" spans="1:6" x14ac:dyDescent="0.3">
      <c r="F497" s="56">
        <f t="shared" si="7"/>
        <v>0</v>
      </c>
    </row>
    <row r="498" spans="1:6" x14ac:dyDescent="0.3">
      <c r="A498" s="3"/>
      <c r="B498" s="4">
        <v>2020</v>
      </c>
      <c r="C498" s="4">
        <v>2021</v>
      </c>
      <c r="D498" s="4">
        <v>2022</v>
      </c>
      <c r="E498" s="4">
        <v>2023</v>
      </c>
      <c r="F498" s="56">
        <f t="shared" si="7"/>
        <v>1</v>
      </c>
    </row>
    <row r="499" spans="1:6" x14ac:dyDescent="0.3">
      <c r="A499" s="5" t="s">
        <v>67</v>
      </c>
      <c r="B499" s="6">
        <v>5009</v>
      </c>
      <c r="C499" s="6">
        <v>5011</v>
      </c>
      <c r="D499" s="6">
        <v>5000</v>
      </c>
      <c r="E499" s="6">
        <v>5002</v>
      </c>
      <c r="F499" s="56">
        <f t="shared" si="7"/>
        <v>2</v>
      </c>
    </row>
    <row r="500" spans="1:6" x14ac:dyDescent="0.3">
      <c r="A500" s="7" t="s">
        <v>68</v>
      </c>
      <c r="B500" s="8">
        <v>25</v>
      </c>
      <c r="C500" s="8">
        <v>25</v>
      </c>
      <c r="D500" s="8">
        <v>25</v>
      </c>
      <c r="E500" s="8">
        <v>25</v>
      </c>
      <c r="F500" s="56">
        <f t="shared" si="7"/>
        <v>0</v>
      </c>
    </row>
    <row r="501" spans="1:6" x14ac:dyDescent="0.3">
      <c r="A501" s="22" t="s">
        <v>232</v>
      </c>
      <c r="B501" s="23">
        <v>42.7</v>
      </c>
      <c r="C501" s="23">
        <v>31</v>
      </c>
      <c r="D501" s="23">
        <v>25.2</v>
      </c>
      <c r="E501" s="23">
        <v>26.7</v>
      </c>
      <c r="F501" s="56">
        <f t="shared" si="7"/>
        <v>1.5</v>
      </c>
    </row>
    <row r="502" spans="1:6" x14ac:dyDescent="0.3">
      <c r="A502" s="20" t="s">
        <v>227</v>
      </c>
      <c r="B502" s="10">
        <v>26.1</v>
      </c>
      <c r="C502" s="10">
        <v>16.3</v>
      </c>
      <c r="D502" s="10">
        <v>15.1</v>
      </c>
      <c r="E502" s="10">
        <v>15.1</v>
      </c>
      <c r="F502" s="56">
        <f t="shared" si="7"/>
        <v>0</v>
      </c>
    </row>
    <row r="503" spans="1:6" x14ac:dyDescent="0.3">
      <c r="A503" s="20">
        <v>2</v>
      </c>
      <c r="B503" s="10">
        <v>16.7</v>
      </c>
      <c r="C503" s="10">
        <v>14.7</v>
      </c>
      <c r="D503" s="10">
        <v>10</v>
      </c>
      <c r="E503" s="10">
        <v>11.7</v>
      </c>
      <c r="F503" s="56">
        <f t="shared" si="7"/>
        <v>1.6999999999999993</v>
      </c>
    </row>
    <row r="504" spans="1:6" x14ac:dyDescent="0.3">
      <c r="A504" s="11" t="s">
        <v>228</v>
      </c>
      <c r="B504" s="10">
        <v>30.2</v>
      </c>
      <c r="C504" s="10">
        <v>34.200000000000003</v>
      </c>
      <c r="D504" s="10">
        <v>37.700000000000003</v>
      </c>
      <c r="E504" s="10">
        <v>37</v>
      </c>
      <c r="F504" s="56">
        <f t="shared" si="7"/>
        <v>-0.70000000000000284</v>
      </c>
    </row>
    <row r="505" spans="1:6" x14ac:dyDescent="0.3">
      <c r="A505" s="24" t="s">
        <v>233</v>
      </c>
      <c r="B505" s="19">
        <v>27.1</v>
      </c>
      <c r="C505" s="19">
        <v>34.799999999999997</v>
      </c>
      <c r="D505" s="19">
        <v>37.1</v>
      </c>
      <c r="E505" s="19">
        <v>36.200000000000003</v>
      </c>
      <c r="F505" s="56">
        <f t="shared" si="7"/>
        <v>-0.89999999999999858</v>
      </c>
    </row>
    <row r="506" spans="1:6" x14ac:dyDescent="0.3">
      <c r="A506" s="20">
        <v>4</v>
      </c>
      <c r="B506" s="10">
        <v>15.3</v>
      </c>
      <c r="C506" s="10">
        <v>19</v>
      </c>
      <c r="D506" s="10">
        <v>18.7</v>
      </c>
      <c r="E506" s="10">
        <v>18.5</v>
      </c>
      <c r="F506" s="56">
        <f t="shared" si="7"/>
        <v>-0.19999999999999929</v>
      </c>
    </row>
    <row r="507" spans="1:6" x14ac:dyDescent="0.3">
      <c r="A507" s="20" t="s">
        <v>229</v>
      </c>
      <c r="B507" s="10">
        <v>11.8</v>
      </c>
      <c r="C507" s="10">
        <v>15.8</v>
      </c>
      <c r="D507" s="10">
        <v>18.399999999999999</v>
      </c>
      <c r="E507" s="10">
        <v>17.7</v>
      </c>
      <c r="F507" s="56">
        <f t="shared" si="7"/>
        <v>-0.69999999999999929</v>
      </c>
    </row>
    <row r="508" spans="1:6" x14ac:dyDescent="0.3">
      <c r="A508" s="12"/>
      <c r="B508" s="12"/>
      <c r="C508" s="12"/>
      <c r="D508" s="12"/>
      <c r="E508" s="12"/>
      <c r="F508" s="56">
        <f t="shared" si="7"/>
        <v>0</v>
      </c>
    </row>
    <row r="509" spans="1:6" x14ac:dyDescent="0.3">
      <c r="F509" s="56">
        <f t="shared" si="7"/>
        <v>0</v>
      </c>
    </row>
    <row r="510" spans="1:6" ht="26" x14ac:dyDescent="0.3">
      <c r="A510" s="18" t="s">
        <v>30</v>
      </c>
      <c r="F510" s="56">
        <f t="shared" si="7"/>
        <v>0</v>
      </c>
    </row>
    <row r="511" spans="1:6" x14ac:dyDescent="0.3">
      <c r="F511" s="56">
        <f t="shared" si="7"/>
        <v>0</v>
      </c>
    </row>
    <row r="512" spans="1:6" ht="15.5" x14ac:dyDescent="0.3">
      <c r="A512" s="2" t="s">
        <v>31</v>
      </c>
      <c r="F512" s="56">
        <f t="shared" si="7"/>
        <v>0</v>
      </c>
    </row>
    <row r="513" spans="1:6" x14ac:dyDescent="0.3">
      <c r="F513" s="56">
        <f t="shared" si="7"/>
        <v>0</v>
      </c>
    </row>
    <row r="514" spans="1:6" x14ac:dyDescent="0.3">
      <c r="A514" s="3"/>
      <c r="B514" s="4">
        <v>2020</v>
      </c>
      <c r="C514" s="4">
        <v>2021</v>
      </c>
      <c r="D514" s="4">
        <v>2022</v>
      </c>
      <c r="E514" s="4">
        <v>2023</v>
      </c>
      <c r="F514" s="56">
        <f t="shared" si="7"/>
        <v>1</v>
      </c>
    </row>
    <row r="515" spans="1:6" x14ac:dyDescent="0.3">
      <c r="A515" s="5" t="s">
        <v>67</v>
      </c>
      <c r="B515" s="6">
        <v>5009</v>
      </c>
      <c r="C515" s="6">
        <v>5011</v>
      </c>
      <c r="D515" s="6">
        <v>5000</v>
      </c>
      <c r="E515" s="6">
        <v>5002</v>
      </c>
      <c r="F515" s="56">
        <f t="shared" si="7"/>
        <v>2</v>
      </c>
    </row>
    <row r="516" spans="1:6" x14ac:dyDescent="0.3">
      <c r="A516" s="7" t="s">
        <v>68</v>
      </c>
      <c r="B516" s="8">
        <v>25</v>
      </c>
      <c r="C516" s="8">
        <v>25</v>
      </c>
      <c r="D516" s="8">
        <v>25</v>
      </c>
      <c r="E516" s="8">
        <v>25</v>
      </c>
      <c r="F516" s="56">
        <f t="shared" si="7"/>
        <v>0</v>
      </c>
    </row>
    <row r="517" spans="1:6" x14ac:dyDescent="0.3">
      <c r="A517" s="9" t="s">
        <v>234</v>
      </c>
      <c r="B517" s="21">
        <v>8.6</v>
      </c>
      <c r="C517" s="21">
        <v>7.9</v>
      </c>
      <c r="D517" s="21">
        <v>10.6</v>
      </c>
      <c r="E517" s="21">
        <v>9.5</v>
      </c>
      <c r="F517" s="56">
        <f t="shared" si="7"/>
        <v>-1.0999999999999996</v>
      </c>
    </row>
    <row r="518" spans="1:6" x14ac:dyDescent="0.3">
      <c r="A518" s="11" t="s">
        <v>235</v>
      </c>
      <c r="B518" s="10">
        <v>31.8</v>
      </c>
      <c r="C518" s="10">
        <v>27.2</v>
      </c>
      <c r="D518" s="10">
        <v>30</v>
      </c>
      <c r="E518" s="10">
        <v>28.7</v>
      </c>
      <c r="F518" s="56">
        <f t="shared" si="7"/>
        <v>-1.3000000000000007</v>
      </c>
    </row>
    <row r="519" spans="1:6" x14ac:dyDescent="0.3">
      <c r="A519" s="11" t="s">
        <v>236</v>
      </c>
      <c r="B519" s="10">
        <v>30.1</v>
      </c>
      <c r="C519" s="10">
        <v>34.9</v>
      </c>
      <c r="D519" s="10">
        <v>30.3</v>
      </c>
      <c r="E519" s="10">
        <v>31.7</v>
      </c>
      <c r="F519" s="56">
        <f t="shared" si="7"/>
        <v>1.3999999999999986</v>
      </c>
    </row>
    <row r="520" spans="1:6" x14ac:dyDescent="0.3">
      <c r="A520" s="11" t="s">
        <v>237</v>
      </c>
      <c r="B520" s="10">
        <v>25.6</v>
      </c>
      <c r="C520" s="10">
        <v>25.6</v>
      </c>
      <c r="D520" s="10">
        <v>25</v>
      </c>
      <c r="E520" s="10">
        <v>27.1</v>
      </c>
      <c r="F520" s="57">
        <f t="shared" si="7"/>
        <v>2.1000000000000014</v>
      </c>
    </row>
    <row r="521" spans="1:6" x14ac:dyDescent="0.3">
      <c r="A521" s="11" t="s">
        <v>206</v>
      </c>
      <c r="B521" s="10">
        <v>3.9</v>
      </c>
      <c r="C521" s="10">
        <v>4.4000000000000004</v>
      </c>
      <c r="D521" s="10">
        <v>4</v>
      </c>
      <c r="E521" s="10">
        <v>3</v>
      </c>
      <c r="F521" s="56">
        <f t="shared" ref="F521:F584" si="8">E521-D521</f>
        <v>-1</v>
      </c>
    </row>
    <row r="522" spans="1:6" x14ac:dyDescent="0.3">
      <c r="A522" s="12"/>
      <c r="B522" s="12"/>
      <c r="C522" s="12"/>
      <c r="D522" s="12"/>
      <c r="E522" s="12"/>
      <c r="F522" s="56">
        <f t="shared" si="8"/>
        <v>0</v>
      </c>
    </row>
    <row r="523" spans="1:6" x14ac:dyDescent="0.3">
      <c r="F523" s="56">
        <f t="shared" si="8"/>
        <v>0</v>
      </c>
    </row>
    <row r="524" spans="1:6" ht="15.5" x14ac:dyDescent="0.3">
      <c r="A524" s="2" t="s">
        <v>31</v>
      </c>
      <c r="F524" s="56">
        <f t="shared" si="8"/>
        <v>0</v>
      </c>
    </row>
    <row r="525" spans="1:6" x14ac:dyDescent="0.3">
      <c r="F525" s="56">
        <f t="shared" si="8"/>
        <v>0</v>
      </c>
    </row>
    <row r="526" spans="1:6" x14ac:dyDescent="0.3">
      <c r="A526" s="3"/>
      <c r="B526" s="4">
        <v>2020</v>
      </c>
      <c r="C526" s="4">
        <v>2021</v>
      </c>
      <c r="D526" s="4">
        <v>2022</v>
      </c>
      <c r="E526" s="4">
        <v>2023</v>
      </c>
      <c r="F526" s="56">
        <f t="shared" si="8"/>
        <v>1</v>
      </c>
    </row>
    <row r="527" spans="1:6" x14ac:dyDescent="0.3">
      <c r="A527" s="5" t="s">
        <v>67</v>
      </c>
      <c r="B527" s="6">
        <v>5009</v>
      </c>
      <c r="C527" s="6">
        <v>5011</v>
      </c>
      <c r="D527" s="6">
        <v>5000</v>
      </c>
      <c r="E527" s="6">
        <v>5002</v>
      </c>
      <c r="F527" s="56">
        <f t="shared" si="8"/>
        <v>2</v>
      </c>
    </row>
    <row r="528" spans="1:6" x14ac:dyDescent="0.3">
      <c r="A528" s="7" t="s">
        <v>68</v>
      </c>
      <c r="B528" s="8">
        <v>25</v>
      </c>
      <c r="C528" s="8">
        <v>25</v>
      </c>
      <c r="D528" s="8">
        <v>25</v>
      </c>
      <c r="E528" s="8">
        <v>25</v>
      </c>
      <c r="F528" s="56">
        <f t="shared" si="8"/>
        <v>0</v>
      </c>
    </row>
    <row r="529" spans="1:6" x14ac:dyDescent="0.3">
      <c r="A529" s="26" t="s">
        <v>415</v>
      </c>
      <c r="B529" s="23">
        <v>40.4</v>
      </c>
      <c r="C529" s="23">
        <v>35.1</v>
      </c>
      <c r="D529" s="23">
        <v>40.700000000000003</v>
      </c>
      <c r="E529" s="23">
        <v>38.200000000000003</v>
      </c>
      <c r="F529" s="57">
        <f t="shared" si="8"/>
        <v>-2.5</v>
      </c>
    </row>
    <row r="530" spans="1:6" x14ac:dyDescent="0.3">
      <c r="A530" s="20" t="s">
        <v>234</v>
      </c>
      <c r="B530" s="10">
        <v>8.6</v>
      </c>
      <c r="C530" s="10">
        <v>7.9</v>
      </c>
      <c r="D530" s="10">
        <v>10.6</v>
      </c>
      <c r="E530" s="10">
        <v>9.5</v>
      </c>
      <c r="F530" s="56">
        <f t="shared" si="8"/>
        <v>-1.0999999999999996</v>
      </c>
    </row>
    <row r="531" spans="1:6" x14ac:dyDescent="0.3">
      <c r="A531" s="20" t="s">
        <v>235</v>
      </c>
      <c r="B531" s="10">
        <v>31.8</v>
      </c>
      <c r="C531" s="10">
        <v>27.2</v>
      </c>
      <c r="D531" s="10">
        <v>30</v>
      </c>
      <c r="E531" s="10">
        <v>28.7</v>
      </c>
      <c r="F531" s="56">
        <f t="shared" si="8"/>
        <v>-1.3000000000000007</v>
      </c>
    </row>
    <row r="532" spans="1:6" x14ac:dyDescent="0.3">
      <c r="A532" s="11" t="s">
        <v>236</v>
      </c>
      <c r="B532" s="10">
        <v>30.1</v>
      </c>
      <c r="C532" s="10">
        <v>34.9</v>
      </c>
      <c r="D532" s="10">
        <v>30.3</v>
      </c>
      <c r="E532" s="10">
        <v>31.7</v>
      </c>
      <c r="F532" s="56">
        <f t="shared" si="8"/>
        <v>1.3999999999999986</v>
      </c>
    </row>
    <row r="533" spans="1:6" x14ac:dyDescent="0.3">
      <c r="A533" s="11" t="s">
        <v>237</v>
      </c>
      <c r="B533" s="10">
        <v>25.6</v>
      </c>
      <c r="C533" s="10">
        <v>25.6</v>
      </c>
      <c r="D533" s="10">
        <v>25</v>
      </c>
      <c r="E533" s="10">
        <v>27.1</v>
      </c>
      <c r="F533" s="56">
        <f t="shared" si="8"/>
        <v>2.1000000000000014</v>
      </c>
    </row>
    <row r="534" spans="1:6" x14ac:dyDescent="0.3">
      <c r="A534" s="11" t="s">
        <v>206</v>
      </c>
      <c r="B534" s="10">
        <v>3.9</v>
      </c>
      <c r="C534" s="10">
        <v>4.4000000000000004</v>
      </c>
      <c r="D534" s="10">
        <v>4</v>
      </c>
      <c r="E534" s="10">
        <v>3</v>
      </c>
      <c r="F534" s="56">
        <f t="shared" si="8"/>
        <v>-1</v>
      </c>
    </row>
    <row r="535" spans="1:6" x14ac:dyDescent="0.3">
      <c r="A535" s="12"/>
      <c r="B535" s="12"/>
      <c r="C535" s="12"/>
      <c r="D535" s="12"/>
      <c r="E535" s="12"/>
      <c r="F535" s="56">
        <f t="shared" si="8"/>
        <v>0</v>
      </c>
    </row>
    <row r="536" spans="1:6" x14ac:dyDescent="0.3">
      <c r="F536" s="56">
        <f t="shared" si="8"/>
        <v>0</v>
      </c>
    </row>
    <row r="537" spans="1:6" ht="26" x14ac:dyDescent="0.3">
      <c r="A537" s="18" t="s">
        <v>32</v>
      </c>
      <c r="F537" s="56">
        <f t="shared" si="8"/>
        <v>0</v>
      </c>
    </row>
    <row r="538" spans="1:6" x14ac:dyDescent="0.3">
      <c r="F538" s="56">
        <f t="shared" si="8"/>
        <v>0</v>
      </c>
    </row>
    <row r="539" spans="1:6" x14ac:dyDescent="0.3">
      <c r="F539" s="56">
        <f t="shared" si="8"/>
        <v>0</v>
      </c>
    </row>
    <row r="540" spans="1:6" ht="15.5" x14ac:dyDescent="0.3">
      <c r="A540" s="2" t="s">
        <v>416</v>
      </c>
      <c r="F540" s="56">
        <f t="shared" si="8"/>
        <v>0</v>
      </c>
    </row>
    <row r="541" spans="1:6" x14ac:dyDescent="0.3">
      <c r="F541" s="56">
        <f t="shared" si="8"/>
        <v>0</v>
      </c>
    </row>
    <row r="542" spans="1:6" x14ac:dyDescent="0.3">
      <c r="A542" s="3"/>
      <c r="B542" s="4">
        <v>2020</v>
      </c>
      <c r="C542" s="4">
        <v>2021</v>
      </c>
      <c r="D542" s="4">
        <v>2022</v>
      </c>
      <c r="E542" s="4">
        <v>2023</v>
      </c>
      <c r="F542" s="56">
        <f t="shared" si="8"/>
        <v>1</v>
      </c>
    </row>
    <row r="543" spans="1:6" x14ac:dyDescent="0.3">
      <c r="A543" s="5" t="s">
        <v>67</v>
      </c>
      <c r="B543" s="6" t="s">
        <v>71</v>
      </c>
      <c r="C543" s="6">
        <v>2793</v>
      </c>
      <c r="D543" s="6">
        <v>5000</v>
      </c>
      <c r="E543" s="6">
        <v>5002</v>
      </c>
      <c r="F543" s="56">
        <f t="shared" si="8"/>
        <v>2</v>
      </c>
    </row>
    <row r="544" spans="1:6" x14ac:dyDescent="0.3">
      <c r="A544" s="7" t="s">
        <v>68</v>
      </c>
      <c r="B544" s="8" t="s">
        <v>71</v>
      </c>
      <c r="C544" s="8">
        <v>21.8</v>
      </c>
      <c r="D544" s="8">
        <v>39.1</v>
      </c>
      <c r="E544" s="8">
        <v>39.1</v>
      </c>
      <c r="F544" s="56">
        <f t="shared" si="8"/>
        <v>0</v>
      </c>
    </row>
    <row r="545" spans="1:6" x14ac:dyDescent="0.3">
      <c r="A545" s="9" t="s">
        <v>238</v>
      </c>
      <c r="B545" s="21" t="s">
        <v>71</v>
      </c>
      <c r="C545" s="21">
        <v>60.3</v>
      </c>
      <c r="D545" s="21">
        <v>29.2</v>
      </c>
      <c r="E545" s="21">
        <v>22.3</v>
      </c>
      <c r="F545" s="57">
        <f t="shared" si="8"/>
        <v>-6.8999999999999986</v>
      </c>
    </row>
    <row r="546" spans="1:6" x14ac:dyDescent="0.3">
      <c r="A546" s="11" t="s">
        <v>239</v>
      </c>
      <c r="B546" s="10" t="s">
        <v>71</v>
      </c>
      <c r="C546" s="10">
        <v>21.7</v>
      </c>
      <c r="D546" s="10">
        <v>9.6</v>
      </c>
      <c r="E546" s="10">
        <v>10.6</v>
      </c>
      <c r="F546" s="56">
        <f t="shared" si="8"/>
        <v>1</v>
      </c>
    </row>
    <row r="547" spans="1:6" x14ac:dyDescent="0.3">
      <c r="A547" s="11" t="s">
        <v>240</v>
      </c>
      <c r="B547" s="10" t="s">
        <v>71</v>
      </c>
      <c r="C547" s="10">
        <v>21.2</v>
      </c>
      <c r="D547" s="10">
        <v>6.8</v>
      </c>
      <c r="E547" s="10">
        <v>6.8</v>
      </c>
      <c r="F547" s="56">
        <f t="shared" si="8"/>
        <v>0</v>
      </c>
    </row>
    <row r="548" spans="1:6" x14ac:dyDescent="0.3">
      <c r="A548" s="11" t="s">
        <v>241</v>
      </c>
      <c r="B548" s="10" t="s">
        <v>71</v>
      </c>
      <c r="C548" s="10">
        <v>29.3</v>
      </c>
      <c r="D548" s="10">
        <v>9.3000000000000007</v>
      </c>
      <c r="E548" s="10">
        <v>10.199999999999999</v>
      </c>
      <c r="F548" s="56">
        <f t="shared" si="8"/>
        <v>0.89999999999999858</v>
      </c>
    </row>
    <row r="549" spans="1:6" x14ac:dyDescent="0.3">
      <c r="A549" s="11" t="s">
        <v>242</v>
      </c>
      <c r="B549" s="10" t="s">
        <v>71</v>
      </c>
      <c r="C549" s="10">
        <v>14.2</v>
      </c>
      <c r="D549" s="10">
        <v>3</v>
      </c>
      <c r="E549" s="10">
        <v>3.5</v>
      </c>
      <c r="F549" s="56">
        <f t="shared" si="8"/>
        <v>0.5</v>
      </c>
    </row>
    <row r="550" spans="1:6" x14ac:dyDescent="0.3">
      <c r="A550" s="11" t="s">
        <v>243</v>
      </c>
      <c r="B550" s="10" t="s">
        <v>71</v>
      </c>
      <c r="C550" s="10">
        <v>37.200000000000003</v>
      </c>
      <c r="D550" s="10">
        <v>17.600000000000001</v>
      </c>
      <c r="E550" s="10">
        <v>19</v>
      </c>
      <c r="F550" s="56">
        <f t="shared" si="8"/>
        <v>1.3999999999999986</v>
      </c>
    </row>
    <row r="551" spans="1:6" x14ac:dyDescent="0.3">
      <c r="A551" s="11" t="s">
        <v>244</v>
      </c>
      <c r="B551" s="10" t="s">
        <v>71</v>
      </c>
      <c r="C551" s="10">
        <v>13</v>
      </c>
      <c r="D551" s="10">
        <v>3</v>
      </c>
      <c r="E551" s="10">
        <v>2.7</v>
      </c>
      <c r="F551" s="56">
        <f t="shared" si="8"/>
        <v>-0.29999999999999982</v>
      </c>
    </row>
    <row r="552" spans="1:6" x14ac:dyDescent="0.3">
      <c r="A552" s="11" t="s">
        <v>245</v>
      </c>
      <c r="B552" s="10" t="s">
        <v>71</v>
      </c>
      <c r="C552" s="10">
        <v>45.5</v>
      </c>
      <c r="D552" s="10">
        <v>18.7</v>
      </c>
      <c r="E552" s="10">
        <v>21.1</v>
      </c>
      <c r="F552" s="56">
        <f t="shared" si="8"/>
        <v>2.4000000000000021</v>
      </c>
    </row>
    <row r="553" spans="1:6" x14ac:dyDescent="0.3">
      <c r="A553" s="11" t="s">
        <v>246</v>
      </c>
      <c r="B553" s="10" t="s">
        <v>71</v>
      </c>
      <c r="C553" s="10" t="s">
        <v>71</v>
      </c>
      <c r="D553" s="10">
        <v>14.6</v>
      </c>
      <c r="E553" s="10">
        <v>16.7</v>
      </c>
      <c r="F553" s="56">
        <f t="shared" si="8"/>
        <v>2.0999999999999996</v>
      </c>
    </row>
    <row r="554" spans="1:6" x14ac:dyDescent="0.3">
      <c r="A554" s="11" t="s">
        <v>247</v>
      </c>
      <c r="B554" s="10" t="s">
        <v>71</v>
      </c>
      <c r="C554" s="10" t="s">
        <v>71</v>
      </c>
      <c r="D554" s="10">
        <v>2.2999999999999998</v>
      </c>
      <c r="E554" s="10">
        <v>2.1</v>
      </c>
      <c r="F554" s="56">
        <f t="shared" si="8"/>
        <v>-0.19999999999999973</v>
      </c>
    </row>
    <row r="555" spans="1:6" x14ac:dyDescent="0.3">
      <c r="A555" s="11" t="s">
        <v>248</v>
      </c>
      <c r="B555" s="10" t="s">
        <v>71</v>
      </c>
      <c r="C555" s="10">
        <v>11.9</v>
      </c>
      <c r="D555" s="10">
        <v>5</v>
      </c>
      <c r="E555" s="10">
        <v>4.2</v>
      </c>
      <c r="F555" s="56">
        <f t="shared" si="8"/>
        <v>-0.79999999999999982</v>
      </c>
    </row>
    <row r="556" spans="1:6" x14ac:dyDescent="0.3">
      <c r="A556" s="11" t="s">
        <v>249</v>
      </c>
      <c r="B556" s="10" t="s">
        <v>71</v>
      </c>
      <c r="C556" s="10" t="s">
        <v>71</v>
      </c>
      <c r="D556" s="10">
        <v>34.299999999999997</v>
      </c>
      <c r="E556" s="10">
        <v>4.3</v>
      </c>
      <c r="F556" s="56">
        <f t="shared" si="8"/>
        <v>-29.999999999999996</v>
      </c>
    </row>
    <row r="557" spans="1:6" x14ac:dyDescent="0.3">
      <c r="A557" s="11" t="s">
        <v>250</v>
      </c>
      <c r="B557" s="10" t="s">
        <v>71</v>
      </c>
      <c r="C557" s="10" t="s">
        <v>71</v>
      </c>
      <c r="D557" s="10" t="s">
        <v>71</v>
      </c>
      <c r="E557" s="10">
        <v>85.7</v>
      </c>
      <c r="F557" s="56" t="e">
        <f t="shared" si="8"/>
        <v>#VALUE!</v>
      </c>
    </row>
    <row r="558" spans="1:6" x14ac:dyDescent="0.3">
      <c r="A558" s="11" t="s">
        <v>251</v>
      </c>
      <c r="B558" s="10" t="s">
        <v>71</v>
      </c>
      <c r="C558" s="10" t="s">
        <v>71</v>
      </c>
      <c r="D558" s="10" t="s">
        <v>71</v>
      </c>
      <c r="E558" s="10">
        <v>8.1</v>
      </c>
      <c r="F558" s="56" t="e">
        <f t="shared" si="8"/>
        <v>#VALUE!</v>
      </c>
    </row>
    <row r="559" spans="1:6" x14ac:dyDescent="0.3">
      <c r="A559" s="13" t="s">
        <v>152</v>
      </c>
      <c r="B559" s="17" t="s">
        <v>71</v>
      </c>
      <c r="C559" s="17">
        <v>7105</v>
      </c>
      <c r="D559" s="17">
        <v>7663</v>
      </c>
      <c r="E559" s="17">
        <v>10874</v>
      </c>
      <c r="F559" s="56">
        <f t="shared" si="8"/>
        <v>3211</v>
      </c>
    </row>
    <row r="560" spans="1:6" x14ac:dyDescent="0.3">
      <c r="A560" s="12"/>
      <c r="B560" s="12"/>
      <c r="C560" s="12"/>
      <c r="D560" s="12"/>
      <c r="E560" s="12"/>
      <c r="F560" s="56">
        <f t="shared" si="8"/>
        <v>0</v>
      </c>
    </row>
    <row r="561" spans="1:6" x14ac:dyDescent="0.3">
      <c r="F561" s="56">
        <f t="shared" si="8"/>
        <v>0</v>
      </c>
    </row>
    <row r="562" spans="1:6" ht="15.5" x14ac:dyDescent="0.3">
      <c r="A562" s="2" t="s">
        <v>33</v>
      </c>
      <c r="F562" s="56">
        <f t="shared" si="8"/>
        <v>0</v>
      </c>
    </row>
    <row r="563" spans="1:6" x14ac:dyDescent="0.3">
      <c r="F563" s="56">
        <f t="shared" si="8"/>
        <v>0</v>
      </c>
    </row>
    <row r="564" spans="1:6" x14ac:dyDescent="0.3">
      <c r="A564" s="3"/>
      <c r="B564" s="4">
        <v>2020</v>
      </c>
      <c r="C564" s="4">
        <v>2021</v>
      </c>
      <c r="D564" s="4">
        <v>2022</v>
      </c>
      <c r="E564" s="4">
        <v>2023</v>
      </c>
      <c r="F564" s="56">
        <f t="shared" si="8"/>
        <v>1</v>
      </c>
    </row>
    <row r="565" spans="1:6" x14ac:dyDescent="0.3">
      <c r="A565" s="5" t="s">
        <v>67</v>
      </c>
      <c r="B565" s="6" t="s">
        <v>71</v>
      </c>
      <c r="C565" s="6">
        <v>4282</v>
      </c>
      <c r="D565" s="6">
        <v>5000</v>
      </c>
      <c r="E565" s="6">
        <v>5002</v>
      </c>
      <c r="F565" s="56">
        <f t="shared" si="8"/>
        <v>2</v>
      </c>
    </row>
    <row r="566" spans="1:6" x14ac:dyDescent="0.3">
      <c r="A566" s="7" t="s">
        <v>68</v>
      </c>
      <c r="B566" s="8" t="s">
        <v>71</v>
      </c>
      <c r="C566" s="8">
        <v>30</v>
      </c>
      <c r="D566" s="8">
        <v>35</v>
      </c>
      <c r="E566" s="8">
        <v>35</v>
      </c>
      <c r="F566" s="56">
        <f t="shared" si="8"/>
        <v>0</v>
      </c>
    </row>
    <row r="567" spans="1:6" x14ac:dyDescent="0.3">
      <c r="A567" s="9" t="s">
        <v>238</v>
      </c>
      <c r="B567" s="21" t="s">
        <v>71</v>
      </c>
      <c r="C567" s="21">
        <v>55.6</v>
      </c>
      <c r="D567" s="21">
        <v>20.9</v>
      </c>
      <c r="E567" s="21">
        <v>22.2</v>
      </c>
      <c r="F567" s="56">
        <f t="shared" si="8"/>
        <v>1.3000000000000007</v>
      </c>
    </row>
    <row r="568" spans="1:6" x14ac:dyDescent="0.3">
      <c r="A568" s="11" t="s">
        <v>239</v>
      </c>
      <c r="B568" s="10" t="s">
        <v>71</v>
      </c>
      <c r="C568" s="10">
        <v>80.2</v>
      </c>
      <c r="D568" s="10">
        <v>11.3</v>
      </c>
      <c r="E568" s="10">
        <v>13.2</v>
      </c>
      <c r="F568" s="56">
        <f t="shared" si="8"/>
        <v>1.8999999999999986</v>
      </c>
    </row>
    <row r="569" spans="1:6" x14ac:dyDescent="0.3">
      <c r="A569" s="11" t="s">
        <v>240</v>
      </c>
      <c r="B569" s="10" t="s">
        <v>71</v>
      </c>
      <c r="C569" s="10">
        <v>80.5</v>
      </c>
      <c r="D569" s="10">
        <v>5.5</v>
      </c>
      <c r="E569" s="10">
        <v>7.4</v>
      </c>
      <c r="F569" s="56">
        <f t="shared" si="8"/>
        <v>1.9000000000000004</v>
      </c>
    </row>
    <row r="570" spans="1:6" x14ac:dyDescent="0.3">
      <c r="A570" s="11" t="s">
        <v>241</v>
      </c>
      <c r="B570" s="10" t="s">
        <v>71</v>
      </c>
      <c r="C570" s="10">
        <v>75.400000000000006</v>
      </c>
      <c r="D570" s="10">
        <v>6.8</v>
      </c>
      <c r="E570" s="10">
        <v>8.3000000000000007</v>
      </c>
      <c r="F570" s="56">
        <f t="shared" si="8"/>
        <v>1.5000000000000009</v>
      </c>
    </row>
    <row r="571" spans="1:6" x14ac:dyDescent="0.3">
      <c r="A571" s="11" t="s">
        <v>242</v>
      </c>
      <c r="B571" s="10" t="s">
        <v>71</v>
      </c>
      <c r="C571" s="10">
        <v>87.2</v>
      </c>
      <c r="D571" s="10">
        <v>12.2</v>
      </c>
      <c r="E571" s="10">
        <v>9.4</v>
      </c>
      <c r="F571" s="56">
        <f t="shared" si="8"/>
        <v>-2.7999999999999989</v>
      </c>
    </row>
    <row r="572" spans="1:6" x14ac:dyDescent="0.3">
      <c r="A572" s="11" t="s">
        <v>243</v>
      </c>
      <c r="B572" s="10" t="s">
        <v>71</v>
      </c>
      <c r="C572" s="10">
        <v>69.8</v>
      </c>
      <c r="D572" s="10">
        <v>10.8</v>
      </c>
      <c r="E572" s="10">
        <v>15.8</v>
      </c>
      <c r="F572" s="56">
        <f t="shared" si="8"/>
        <v>5</v>
      </c>
    </row>
    <row r="573" spans="1:6" x14ac:dyDescent="0.3">
      <c r="A573" s="11" t="s">
        <v>244</v>
      </c>
      <c r="B573" s="10" t="s">
        <v>71</v>
      </c>
      <c r="C573" s="10">
        <v>86.5</v>
      </c>
      <c r="D573" s="10">
        <v>3.9</v>
      </c>
      <c r="E573" s="10">
        <v>4.5</v>
      </c>
      <c r="F573" s="56">
        <f t="shared" si="8"/>
        <v>0.60000000000000009</v>
      </c>
    </row>
    <row r="574" spans="1:6" x14ac:dyDescent="0.3">
      <c r="A574" s="11" t="s">
        <v>245</v>
      </c>
      <c r="B574" s="10" t="s">
        <v>71</v>
      </c>
      <c r="C574" s="10">
        <v>66.099999999999994</v>
      </c>
      <c r="D574" s="10">
        <v>17.7</v>
      </c>
      <c r="E574" s="10">
        <v>17.399999999999999</v>
      </c>
      <c r="F574" s="56">
        <f t="shared" si="8"/>
        <v>-0.30000000000000071</v>
      </c>
    </row>
    <row r="575" spans="1:6" x14ac:dyDescent="0.3">
      <c r="A575" s="11" t="s">
        <v>246</v>
      </c>
      <c r="B575" s="10" t="s">
        <v>71</v>
      </c>
      <c r="C575" s="10" t="s">
        <v>71</v>
      </c>
      <c r="D575" s="10">
        <v>15.1</v>
      </c>
      <c r="E575" s="10">
        <v>13</v>
      </c>
      <c r="F575" s="56">
        <f t="shared" si="8"/>
        <v>-2.0999999999999996</v>
      </c>
    </row>
    <row r="576" spans="1:6" x14ac:dyDescent="0.3">
      <c r="A576" s="11" t="s">
        <v>247</v>
      </c>
      <c r="B576" s="10" t="s">
        <v>71</v>
      </c>
      <c r="C576" s="10" t="s">
        <v>71</v>
      </c>
      <c r="D576" s="10">
        <v>2.8</v>
      </c>
      <c r="E576" s="10">
        <v>3.5</v>
      </c>
      <c r="F576" s="56">
        <f t="shared" si="8"/>
        <v>0.70000000000000018</v>
      </c>
    </row>
    <row r="577" spans="1:6" x14ac:dyDescent="0.3">
      <c r="A577" s="11" t="s">
        <v>248</v>
      </c>
      <c r="B577" s="10" t="s">
        <v>71</v>
      </c>
      <c r="C577" s="10">
        <v>88.3</v>
      </c>
      <c r="D577" s="10">
        <v>7.5</v>
      </c>
      <c r="E577" s="10">
        <v>5.8</v>
      </c>
      <c r="F577" s="56">
        <f t="shared" si="8"/>
        <v>-1.7000000000000002</v>
      </c>
    </row>
    <row r="578" spans="1:6" x14ac:dyDescent="0.3">
      <c r="A578" s="11" t="s">
        <v>249</v>
      </c>
      <c r="B578" s="10" t="s">
        <v>71</v>
      </c>
      <c r="C578" s="10" t="s">
        <v>71</v>
      </c>
      <c r="D578" s="10">
        <v>17.100000000000001</v>
      </c>
      <c r="E578" s="10">
        <v>11.6</v>
      </c>
      <c r="F578" s="56">
        <f t="shared" si="8"/>
        <v>-5.5000000000000018</v>
      </c>
    </row>
    <row r="579" spans="1:6" x14ac:dyDescent="0.3">
      <c r="A579" s="11" t="s">
        <v>250</v>
      </c>
      <c r="B579" s="10" t="s">
        <v>71</v>
      </c>
      <c r="C579" s="10" t="s">
        <v>71</v>
      </c>
      <c r="D579" s="10" t="s">
        <v>71</v>
      </c>
      <c r="E579" s="10">
        <v>37.5</v>
      </c>
      <c r="F579" s="56" t="e">
        <f t="shared" si="8"/>
        <v>#VALUE!</v>
      </c>
    </row>
    <row r="580" spans="1:6" x14ac:dyDescent="0.3">
      <c r="A580" s="11" t="s">
        <v>251</v>
      </c>
      <c r="B580" s="10" t="s">
        <v>71</v>
      </c>
      <c r="C580" s="10" t="s">
        <v>71</v>
      </c>
      <c r="D580" s="10" t="s">
        <v>71</v>
      </c>
      <c r="E580" s="10">
        <v>15.1</v>
      </c>
      <c r="F580" s="56" t="e">
        <f t="shared" si="8"/>
        <v>#VALUE!</v>
      </c>
    </row>
    <row r="581" spans="1:6" x14ac:dyDescent="0.3">
      <c r="A581" s="13" t="s">
        <v>152</v>
      </c>
      <c r="B581" s="17" t="s">
        <v>71</v>
      </c>
      <c r="C581" s="17">
        <v>29524</v>
      </c>
      <c r="D581" s="17">
        <v>6570</v>
      </c>
      <c r="E581" s="17">
        <v>9243</v>
      </c>
      <c r="F581" s="56">
        <f t="shared" si="8"/>
        <v>2673</v>
      </c>
    </row>
    <row r="582" spans="1:6" x14ac:dyDescent="0.3">
      <c r="A582" s="12"/>
      <c r="B582" s="12"/>
      <c r="C582" s="12"/>
      <c r="D582" s="12"/>
      <c r="E582" s="12"/>
      <c r="F582" s="56">
        <f t="shared" si="8"/>
        <v>0</v>
      </c>
    </row>
    <row r="583" spans="1:6" x14ac:dyDescent="0.3">
      <c r="F583" s="56">
        <f t="shared" si="8"/>
        <v>0</v>
      </c>
    </row>
    <row r="584" spans="1:6" ht="26" x14ac:dyDescent="0.3">
      <c r="A584" s="18" t="s">
        <v>34</v>
      </c>
      <c r="F584" s="56">
        <f t="shared" si="8"/>
        <v>0</v>
      </c>
    </row>
    <row r="585" spans="1:6" x14ac:dyDescent="0.3">
      <c r="F585" s="56">
        <f t="shared" ref="F585:F648" si="9">E585-D585</f>
        <v>0</v>
      </c>
    </row>
    <row r="586" spans="1:6" ht="15.5" x14ac:dyDescent="0.3">
      <c r="A586" s="2" t="s">
        <v>35</v>
      </c>
      <c r="F586" s="56">
        <f t="shared" si="9"/>
        <v>0</v>
      </c>
    </row>
    <row r="587" spans="1:6" x14ac:dyDescent="0.3">
      <c r="F587" s="56">
        <f t="shared" si="9"/>
        <v>0</v>
      </c>
    </row>
    <row r="588" spans="1:6" x14ac:dyDescent="0.3">
      <c r="A588" s="3"/>
      <c r="B588" s="4">
        <v>2020</v>
      </c>
      <c r="C588" s="4">
        <v>2021</v>
      </c>
      <c r="D588" s="4">
        <v>2022</v>
      </c>
      <c r="E588" s="4">
        <v>2023</v>
      </c>
      <c r="F588" s="56">
        <f t="shared" si="9"/>
        <v>1</v>
      </c>
    </row>
    <row r="589" spans="1:6" x14ac:dyDescent="0.3">
      <c r="A589" s="5" t="s">
        <v>67</v>
      </c>
      <c r="B589" s="6">
        <v>5009</v>
      </c>
      <c r="C589" s="6">
        <v>5011</v>
      </c>
      <c r="D589" s="6">
        <v>5000</v>
      </c>
      <c r="E589" s="6">
        <v>5002</v>
      </c>
      <c r="F589" s="56">
        <f t="shared" si="9"/>
        <v>2</v>
      </c>
    </row>
    <row r="590" spans="1:6" x14ac:dyDescent="0.3">
      <c r="A590" s="7" t="s">
        <v>68</v>
      </c>
      <c r="B590" s="8">
        <v>25</v>
      </c>
      <c r="C590" s="8">
        <v>25</v>
      </c>
      <c r="D590" s="8">
        <v>25</v>
      </c>
      <c r="E590" s="8">
        <v>25</v>
      </c>
      <c r="F590" s="56">
        <f t="shared" si="9"/>
        <v>0</v>
      </c>
    </row>
    <row r="591" spans="1:6" x14ac:dyDescent="0.3">
      <c r="A591" s="9" t="s">
        <v>252</v>
      </c>
      <c r="B591" s="21">
        <v>15.6</v>
      </c>
      <c r="C591" s="21">
        <v>16.600000000000001</v>
      </c>
      <c r="D591" s="21">
        <v>17.899999999999999</v>
      </c>
      <c r="E591" s="21">
        <v>15.6</v>
      </c>
      <c r="F591" s="56">
        <f t="shared" si="9"/>
        <v>-2.2999999999999989</v>
      </c>
    </row>
    <row r="592" spans="1:6" x14ac:dyDescent="0.3">
      <c r="A592" s="11" t="s">
        <v>253</v>
      </c>
      <c r="B592" s="10">
        <v>6.6</v>
      </c>
      <c r="C592" s="10">
        <v>5</v>
      </c>
      <c r="D592" s="10">
        <v>4</v>
      </c>
      <c r="E592" s="10">
        <v>4.0999999999999996</v>
      </c>
      <c r="F592" s="56">
        <f t="shared" si="9"/>
        <v>9.9999999999999645E-2</v>
      </c>
    </row>
    <row r="593" spans="1:6" x14ac:dyDescent="0.3">
      <c r="A593" s="11" t="s">
        <v>254</v>
      </c>
      <c r="B593" s="10">
        <v>15.5</v>
      </c>
      <c r="C593" s="10">
        <v>15.1</v>
      </c>
      <c r="D593" s="10">
        <v>13.2</v>
      </c>
      <c r="E593" s="10">
        <v>15.1</v>
      </c>
      <c r="F593" s="56">
        <f t="shared" si="9"/>
        <v>1.9000000000000004</v>
      </c>
    </row>
    <row r="594" spans="1:6" x14ac:dyDescent="0.3">
      <c r="A594" s="11" t="s">
        <v>255</v>
      </c>
      <c r="B594" s="10">
        <v>13.2</v>
      </c>
      <c r="C594" s="10">
        <v>12.3</v>
      </c>
      <c r="D594" s="10">
        <v>12.4</v>
      </c>
      <c r="E594" s="10">
        <v>12.3</v>
      </c>
      <c r="F594" s="56">
        <f t="shared" si="9"/>
        <v>-9.9999999999999645E-2</v>
      </c>
    </row>
    <row r="595" spans="1:6" x14ac:dyDescent="0.3">
      <c r="A595" s="11" t="s">
        <v>256</v>
      </c>
      <c r="B595" s="10">
        <v>27.7</v>
      </c>
      <c r="C595" s="10">
        <v>32.299999999999997</v>
      </c>
      <c r="D595" s="10">
        <v>28.5</v>
      </c>
      <c r="E595" s="10">
        <v>29.6</v>
      </c>
      <c r="F595" s="56">
        <f t="shared" si="9"/>
        <v>1.1000000000000014</v>
      </c>
    </row>
    <row r="596" spans="1:6" x14ac:dyDescent="0.3">
      <c r="A596" s="11" t="s">
        <v>257</v>
      </c>
      <c r="B596" s="10">
        <v>18.2</v>
      </c>
      <c r="C596" s="10">
        <v>21</v>
      </c>
      <c r="D596" s="10">
        <v>19.7</v>
      </c>
      <c r="E596" s="10">
        <v>19.600000000000001</v>
      </c>
      <c r="F596" s="56">
        <f t="shared" si="9"/>
        <v>-9.9999999999997868E-2</v>
      </c>
    </row>
    <row r="597" spans="1:6" x14ac:dyDescent="0.3">
      <c r="A597" s="11" t="s">
        <v>258</v>
      </c>
      <c r="B597" s="10">
        <v>13.4</v>
      </c>
      <c r="C597" s="10">
        <v>13.2</v>
      </c>
      <c r="D597" s="10">
        <v>11.3</v>
      </c>
      <c r="E597" s="10">
        <v>10.7</v>
      </c>
      <c r="F597" s="56">
        <f t="shared" si="9"/>
        <v>-0.60000000000000142</v>
      </c>
    </row>
    <row r="598" spans="1:6" x14ac:dyDescent="0.3">
      <c r="A598" s="11" t="s">
        <v>259</v>
      </c>
      <c r="B598" s="10">
        <v>14.2</v>
      </c>
      <c r="C598" s="10">
        <v>13.5</v>
      </c>
      <c r="D598" s="10">
        <v>10</v>
      </c>
      <c r="E598" s="10">
        <v>11.2</v>
      </c>
      <c r="F598" s="56">
        <f t="shared" si="9"/>
        <v>1.1999999999999993</v>
      </c>
    </row>
    <row r="599" spans="1:6" x14ac:dyDescent="0.3">
      <c r="A599" s="11" t="s">
        <v>260</v>
      </c>
      <c r="B599" s="10">
        <v>5.0999999999999996</v>
      </c>
      <c r="C599" s="10">
        <v>7.3</v>
      </c>
      <c r="D599" s="10">
        <v>7.3</v>
      </c>
      <c r="E599" s="10">
        <v>6.1</v>
      </c>
      <c r="F599" s="56">
        <f t="shared" si="9"/>
        <v>-1.2000000000000002</v>
      </c>
    </row>
    <row r="600" spans="1:6" x14ac:dyDescent="0.3">
      <c r="A600" s="11" t="s">
        <v>261</v>
      </c>
      <c r="B600" s="10">
        <v>15.7</v>
      </c>
      <c r="C600" s="10">
        <v>17.7</v>
      </c>
      <c r="D600" s="10">
        <v>18.7</v>
      </c>
      <c r="E600" s="10">
        <v>19.3</v>
      </c>
      <c r="F600" s="56">
        <f t="shared" si="9"/>
        <v>0.60000000000000142</v>
      </c>
    </row>
    <row r="601" spans="1:6" x14ac:dyDescent="0.3">
      <c r="A601" s="11" t="s">
        <v>262</v>
      </c>
      <c r="B601" s="10">
        <v>13.5</v>
      </c>
      <c r="C601" s="10">
        <v>15.2</v>
      </c>
      <c r="D601" s="10">
        <v>13.2</v>
      </c>
      <c r="E601" s="10">
        <v>15.1</v>
      </c>
      <c r="F601" s="56">
        <f t="shared" si="9"/>
        <v>1.9000000000000004</v>
      </c>
    </row>
    <row r="602" spans="1:6" x14ac:dyDescent="0.3">
      <c r="A602" s="11" t="s">
        <v>263</v>
      </c>
      <c r="B602" s="10" t="s">
        <v>71</v>
      </c>
      <c r="C602" s="10">
        <v>13.4</v>
      </c>
      <c r="D602" s="10">
        <v>6</v>
      </c>
      <c r="E602" s="10">
        <v>5.3</v>
      </c>
      <c r="F602" s="56">
        <f t="shared" si="9"/>
        <v>-0.70000000000000018</v>
      </c>
    </row>
    <row r="603" spans="1:6" x14ac:dyDescent="0.3">
      <c r="A603" s="11" t="s">
        <v>173</v>
      </c>
      <c r="B603" s="10">
        <v>1.7</v>
      </c>
      <c r="C603" s="10">
        <v>1.5</v>
      </c>
      <c r="D603" s="10">
        <v>1.9</v>
      </c>
      <c r="E603" s="10">
        <v>1.4</v>
      </c>
      <c r="F603" s="56">
        <f t="shared" si="9"/>
        <v>-0.5</v>
      </c>
    </row>
    <row r="604" spans="1:6" x14ac:dyDescent="0.3">
      <c r="A604" s="11" t="s">
        <v>264</v>
      </c>
      <c r="B604" s="10">
        <v>20.9</v>
      </c>
      <c r="C604" s="10">
        <v>17.399999999999999</v>
      </c>
      <c r="D604" s="10">
        <v>17.100000000000001</v>
      </c>
      <c r="E604" s="10">
        <v>18.100000000000001</v>
      </c>
      <c r="F604" s="56">
        <f t="shared" si="9"/>
        <v>1</v>
      </c>
    </row>
    <row r="605" spans="1:6" x14ac:dyDescent="0.3">
      <c r="A605" s="13" t="s">
        <v>152</v>
      </c>
      <c r="B605" s="17">
        <v>8033</v>
      </c>
      <c r="C605" s="17">
        <v>9230</v>
      </c>
      <c r="D605" s="17">
        <v>8197</v>
      </c>
      <c r="E605" s="17">
        <v>8273</v>
      </c>
      <c r="F605" s="56">
        <f t="shared" si="9"/>
        <v>76</v>
      </c>
    </row>
    <row r="606" spans="1:6" x14ac:dyDescent="0.3">
      <c r="A606" s="12"/>
      <c r="B606" s="12"/>
      <c r="C606" s="12"/>
      <c r="D606" s="12"/>
      <c r="E606" s="12"/>
      <c r="F606" s="56">
        <f t="shared" si="9"/>
        <v>0</v>
      </c>
    </row>
    <row r="607" spans="1:6" x14ac:dyDescent="0.3">
      <c r="F607" s="56">
        <f t="shared" si="9"/>
        <v>0</v>
      </c>
    </row>
    <row r="608" spans="1:6" ht="26" x14ac:dyDescent="0.3">
      <c r="A608" s="18" t="s">
        <v>36</v>
      </c>
      <c r="F608" s="56">
        <f t="shared" si="9"/>
        <v>0</v>
      </c>
    </row>
    <row r="609" spans="1:6" x14ac:dyDescent="0.3">
      <c r="F609" s="56">
        <f t="shared" si="9"/>
        <v>0</v>
      </c>
    </row>
    <row r="610" spans="1:6" ht="15.5" x14ac:dyDescent="0.3">
      <c r="A610" s="2" t="s">
        <v>37</v>
      </c>
      <c r="F610" s="56">
        <f t="shared" si="9"/>
        <v>0</v>
      </c>
    </row>
    <row r="611" spans="1:6" x14ac:dyDescent="0.3">
      <c r="F611" s="56">
        <f t="shared" si="9"/>
        <v>0</v>
      </c>
    </row>
    <row r="612" spans="1:6" x14ac:dyDescent="0.3">
      <c r="A612" s="3"/>
      <c r="B612" s="4">
        <v>2020</v>
      </c>
      <c r="C612" s="4">
        <v>2021</v>
      </c>
      <c r="D612" s="4">
        <v>2022</v>
      </c>
      <c r="E612" s="4">
        <v>2023</v>
      </c>
      <c r="F612" s="56">
        <f t="shared" si="9"/>
        <v>1</v>
      </c>
    </row>
    <row r="613" spans="1:6" x14ac:dyDescent="0.3">
      <c r="A613" s="5" t="s">
        <v>67</v>
      </c>
      <c r="B613" s="6" t="s">
        <v>71</v>
      </c>
      <c r="C613" s="6">
        <v>5011</v>
      </c>
      <c r="D613" s="6">
        <v>5000</v>
      </c>
      <c r="E613" s="6">
        <v>5002</v>
      </c>
      <c r="F613" s="56">
        <f t="shared" si="9"/>
        <v>2</v>
      </c>
    </row>
    <row r="614" spans="1:6" x14ac:dyDescent="0.3">
      <c r="A614" s="7" t="s">
        <v>68</v>
      </c>
      <c r="B614" s="8" t="s">
        <v>71</v>
      </c>
      <c r="C614" s="8">
        <v>33.4</v>
      </c>
      <c r="D614" s="8">
        <v>33.299999999999997</v>
      </c>
      <c r="E614" s="8">
        <v>33.299999999999997</v>
      </c>
      <c r="F614" s="56">
        <f t="shared" si="9"/>
        <v>0</v>
      </c>
    </row>
    <row r="615" spans="1:6" x14ac:dyDescent="0.3">
      <c r="A615" s="9" t="s">
        <v>265</v>
      </c>
      <c r="B615" s="21" t="s">
        <v>71</v>
      </c>
      <c r="C615" s="21">
        <v>13.4</v>
      </c>
      <c r="D615" s="21">
        <v>12.9</v>
      </c>
      <c r="E615" s="21">
        <v>12.6</v>
      </c>
      <c r="F615" s="56">
        <f t="shared" si="9"/>
        <v>-0.30000000000000071</v>
      </c>
    </row>
    <row r="616" spans="1:6" x14ac:dyDescent="0.3">
      <c r="A616" s="11" t="s">
        <v>266</v>
      </c>
      <c r="B616" s="10" t="s">
        <v>71</v>
      </c>
      <c r="C616" s="10">
        <v>21.9</v>
      </c>
      <c r="D616" s="10">
        <v>24.6</v>
      </c>
      <c r="E616" s="10">
        <v>24.5</v>
      </c>
      <c r="F616" s="56">
        <f t="shared" si="9"/>
        <v>-0.10000000000000142</v>
      </c>
    </row>
    <row r="617" spans="1:6" x14ac:dyDescent="0.3">
      <c r="A617" s="11" t="s">
        <v>267</v>
      </c>
      <c r="B617" s="10" t="s">
        <v>71</v>
      </c>
      <c r="C617" s="10">
        <v>13.8</v>
      </c>
      <c r="D617" s="10">
        <v>17.399999999999999</v>
      </c>
      <c r="E617" s="10">
        <v>16.600000000000001</v>
      </c>
      <c r="F617" s="56">
        <f t="shared" si="9"/>
        <v>-0.79999999999999716</v>
      </c>
    </row>
    <row r="618" spans="1:6" x14ac:dyDescent="0.3">
      <c r="A618" s="11" t="s">
        <v>268</v>
      </c>
      <c r="B618" s="10" t="s">
        <v>71</v>
      </c>
      <c r="C618" s="10">
        <v>12.6</v>
      </c>
      <c r="D618" s="10">
        <v>13.5</v>
      </c>
      <c r="E618" s="10">
        <v>12.8</v>
      </c>
      <c r="F618" s="56">
        <f t="shared" si="9"/>
        <v>-0.69999999999999929</v>
      </c>
    </row>
    <row r="619" spans="1:6" x14ac:dyDescent="0.3">
      <c r="A619" s="11" t="s">
        <v>269</v>
      </c>
      <c r="B619" s="10" t="s">
        <v>71</v>
      </c>
      <c r="C619" s="10">
        <v>14.6</v>
      </c>
      <c r="D619" s="10">
        <v>14.9</v>
      </c>
      <c r="E619" s="10">
        <v>16.899999999999999</v>
      </c>
      <c r="F619" s="57">
        <f t="shared" si="9"/>
        <v>1.9999999999999982</v>
      </c>
    </row>
    <row r="620" spans="1:6" x14ac:dyDescent="0.3">
      <c r="A620" s="11" t="s">
        <v>270</v>
      </c>
      <c r="B620" s="10" t="s">
        <v>71</v>
      </c>
      <c r="C620" s="10">
        <v>30.5</v>
      </c>
      <c r="D620" s="10">
        <v>55</v>
      </c>
      <c r="E620" s="10">
        <v>54.3</v>
      </c>
      <c r="F620" s="56">
        <f t="shared" si="9"/>
        <v>-0.70000000000000284</v>
      </c>
    </row>
    <row r="621" spans="1:6" x14ac:dyDescent="0.3">
      <c r="A621" s="11" t="s">
        <v>271</v>
      </c>
      <c r="B621" s="10" t="s">
        <v>71</v>
      </c>
      <c r="C621" s="10">
        <v>10.1</v>
      </c>
      <c r="D621" s="10">
        <v>19.8</v>
      </c>
      <c r="E621" s="10">
        <v>17.899999999999999</v>
      </c>
      <c r="F621" s="56">
        <f t="shared" si="9"/>
        <v>-1.9000000000000021</v>
      </c>
    </row>
    <row r="622" spans="1:6" x14ac:dyDescent="0.3">
      <c r="A622" s="11" t="s">
        <v>272</v>
      </c>
      <c r="B622" s="10" t="s">
        <v>71</v>
      </c>
      <c r="C622" s="10">
        <v>29.4</v>
      </c>
      <c r="D622" s="10">
        <v>15.7</v>
      </c>
      <c r="E622" s="10">
        <v>20.100000000000001</v>
      </c>
      <c r="F622" s="56">
        <f t="shared" si="9"/>
        <v>4.4000000000000021</v>
      </c>
    </row>
    <row r="623" spans="1:6" x14ac:dyDescent="0.3">
      <c r="A623" s="11" t="s">
        <v>273</v>
      </c>
      <c r="B623" s="10" t="s">
        <v>71</v>
      </c>
      <c r="C623" s="10">
        <v>20.8</v>
      </c>
      <c r="D623" s="10">
        <v>9</v>
      </c>
      <c r="E623" s="10">
        <v>10.5</v>
      </c>
      <c r="F623" s="56">
        <f t="shared" si="9"/>
        <v>1.5</v>
      </c>
    </row>
    <row r="624" spans="1:6" x14ac:dyDescent="0.3">
      <c r="A624" s="11" t="s">
        <v>274</v>
      </c>
      <c r="B624" s="10" t="s">
        <v>71</v>
      </c>
      <c r="C624" s="10">
        <v>81.099999999999994</v>
      </c>
      <c r="D624" s="10">
        <v>4.9000000000000004</v>
      </c>
      <c r="E624" s="10">
        <v>4.5</v>
      </c>
      <c r="F624" s="56">
        <f t="shared" si="9"/>
        <v>-0.40000000000000036</v>
      </c>
    </row>
    <row r="625" spans="1:6" x14ac:dyDescent="0.3">
      <c r="A625" s="13" t="s">
        <v>152</v>
      </c>
      <c r="B625" s="17" t="s">
        <v>71</v>
      </c>
      <c r="C625" s="17">
        <v>12435</v>
      </c>
      <c r="D625" s="17">
        <v>9388</v>
      </c>
      <c r="E625" s="17">
        <v>9540</v>
      </c>
      <c r="F625" s="56">
        <f t="shared" si="9"/>
        <v>152</v>
      </c>
    </row>
    <row r="626" spans="1:6" x14ac:dyDescent="0.3">
      <c r="A626" s="12"/>
      <c r="B626" s="12"/>
      <c r="C626" s="12"/>
      <c r="D626" s="12"/>
      <c r="E626" s="12"/>
      <c r="F626" s="56">
        <f t="shared" si="9"/>
        <v>0</v>
      </c>
    </row>
    <row r="627" spans="1:6" x14ac:dyDescent="0.3">
      <c r="F627" s="56">
        <f t="shared" si="9"/>
        <v>0</v>
      </c>
    </row>
    <row r="628" spans="1:6" ht="26" x14ac:dyDescent="0.3">
      <c r="A628" s="18" t="s">
        <v>38</v>
      </c>
      <c r="F628" s="56">
        <f t="shared" si="9"/>
        <v>0</v>
      </c>
    </row>
    <row r="629" spans="1:6" x14ac:dyDescent="0.3">
      <c r="F629" s="56">
        <f t="shared" si="9"/>
        <v>0</v>
      </c>
    </row>
    <row r="630" spans="1:6" ht="15.5" x14ac:dyDescent="0.3">
      <c r="A630" s="2" t="s">
        <v>39</v>
      </c>
      <c r="F630" s="56">
        <f t="shared" si="9"/>
        <v>0</v>
      </c>
    </row>
    <row r="631" spans="1:6" x14ac:dyDescent="0.3">
      <c r="F631" s="56">
        <f t="shared" si="9"/>
        <v>0</v>
      </c>
    </row>
    <row r="632" spans="1:6" x14ac:dyDescent="0.3">
      <c r="A632" s="3"/>
      <c r="B632" s="4">
        <v>2020</v>
      </c>
      <c r="C632" s="4">
        <v>2021</v>
      </c>
      <c r="D632" s="4">
        <v>2022</v>
      </c>
      <c r="E632" s="4">
        <v>2023</v>
      </c>
      <c r="F632" s="56">
        <f t="shared" si="9"/>
        <v>1</v>
      </c>
    </row>
    <row r="633" spans="1:6" x14ac:dyDescent="0.3">
      <c r="A633" s="5" t="s">
        <v>67</v>
      </c>
      <c r="B633" s="6" t="s">
        <v>71</v>
      </c>
      <c r="C633" s="6" t="s">
        <v>71</v>
      </c>
      <c r="D633" s="6">
        <v>5000</v>
      </c>
      <c r="E633" s="6">
        <v>5002</v>
      </c>
      <c r="F633" s="56">
        <f t="shared" si="9"/>
        <v>2</v>
      </c>
    </row>
    <row r="634" spans="1:6" x14ac:dyDescent="0.3">
      <c r="A634" s="7" t="s">
        <v>68</v>
      </c>
      <c r="B634" s="8" t="s">
        <v>71</v>
      </c>
      <c r="C634" s="8" t="s">
        <v>71</v>
      </c>
      <c r="D634" s="8">
        <v>50</v>
      </c>
      <c r="E634" s="8">
        <v>50</v>
      </c>
      <c r="F634" s="56">
        <f t="shared" si="9"/>
        <v>0</v>
      </c>
    </row>
    <row r="635" spans="1:6" x14ac:dyDescent="0.3">
      <c r="A635" s="9" t="s">
        <v>208</v>
      </c>
      <c r="B635" s="21" t="s">
        <v>71</v>
      </c>
      <c r="C635" s="21" t="s">
        <v>71</v>
      </c>
      <c r="D635" s="21">
        <v>36.9</v>
      </c>
      <c r="E635" s="21">
        <v>34.4</v>
      </c>
      <c r="F635" s="56">
        <f t="shared" si="9"/>
        <v>-2.5</v>
      </c>
    </row>
    <row r="636" spans="1:6" x14ac:dyDescent="0.3">
      <c r="A636" s="11" t="s">
        <v>209</v>
      </c>
      <c r="B636" s="10" t="s">
        <v>71</v>
      </c>
      <c r="C636" s="10" t="s">
        <v>71</v>
      </c>
      <c r="D636" s="10">
        <v>44.3</v>
      </c>
      <c r="E636" s="10">
        <v>46.1</v>
      </c>
      <c r="F636" s="56">
        <f t="shared" si="9"/>
        <v>1.8000000000000043</v>
      </c>
    </row>
    <row r="637" spans="1:6" x14ac:dyDescent="0.3">
      <c r="A637" s="11" t="s">
        <v>210</v>
      </c>
      <c r="B637" s="10" t="s">
        <v>71</v>
      </c>
      <c r="C637" s="10" t="s">
        <v>71</v>
      </c>
      <c r="D637" s="10">
        <v>12.9</v>
      </c>
      <c r="E637" s="10">
        <v>13.4</v>
      </c>
      <c r="F637" s="56">
        <f t="shared" si="9"/>
        <v>0.5</v>
      </c>
    </row>
    <row r="638" spans="1:6" x14ac:dyDescent="0.3">
      <c r="A638" s="11" t="s">
        <v>211</v>
      </c>
      <c r="B638" s="10" t="s">
        <v>71</v>
      </c>
      <c r="C638" s="10" t="s">
        <v>71</v>
      </c>
      <c r="D638" s="10">
        <v>5.9</v>
      </c>
      <c r="E638" s="10">
        <v>6.1</v>
      </c>
      <c r="F638" s="56">
        <f t="shared" si="9"/>
        <v>0.19999999999999929</v>
      </c>
    </row>
    <row r="639" spans="1:6" x14ac:dyDescent="0.3">
      <c r="A639" s="13" t="s">
        <v>72</v>
      </c>
      <c r="B639" s="14" t="s">
        <v>66</v>
      </c>
      <c r="C639" s="14" t="s">
        <v>66</v>
      </c>
      <c r="D639" s="14">
        <v>5000</v>
      </c>
      <c r="E639" s="14">
        <v>5002</v>
      </c>
      <c r="F639" s="56">
        <f t="shared" si="9"/>
        <v>2</v>
      </c>
    </row>
    <row r="640" spans="1:6" x14ac:dyDescent="0.3">
      <c r="A640" s="15" t="s">
        <v>73</v>
      </c>
      <c r="B640" s="16" t="s">
        <v>66</v>
      </c>
      <c r="C640" s="16" t="s">
        <v>66</v>
      </c>
      <c r="D640" s="16">
        <v>1.88</v>
      </c>
      <c r="E640" s="16">
        <v>1.91</v>
      </c>
      <c r="F640" s="56">
        <f t="shared" si="9"/>
        <v>3.0000000000000027E-2</v>
      </c>
    </row>
    <row r="641" spans="1:6" ht="20" customHeight="1" x14ac:dyDescent="0.3">
      <c r="A641" s="54" t="s">
        <v>212</v>
      </c>
      <c r="B641" s="54"/>
      <c r="C641" s="55"/>
      <c r="D641" s="55"/>
      <c r="E641" s="55"/>
      <c r="F641" s="56">
        <f t="shared" si="9"/>
        <v>0</v>
      </c>
    </row>
    <row r="642" spans="1:6" x14ac:dyDescent="0.3">
      <c r="A642" s="12"/>
      <c r="B642" s="12"/>
      <c r="C642" s="12"/>
      <c r="D642" s="12"/>
      <c r="E642" s="12"/>
      <c r="F642" s="56">
        <f t="shared" si="9"/>
        <v>0</v>
      </c>
    </row>
    <row r="643" spans="1:6" x14ac:dyDescent="0.3">
      <c r="F643" s="56">
        <f t="shared" si="9"/>
        <v>0</v>
      </c>
    </row>
    <row r="644" spans="1:6" ht="15.5" x14ac:dyDescent="0.3">
      <c r="A644" s="2" t="s">
        <v>40</v>
      </c>
      <c r="F644" s="56">
        <f t="shared" si="9"/>
        <v>0</v>
      </c>
    </row>
    <row r="645" spans="1:6" x14ac:dyDescent="0.3">
      <c r="F645" s="56">
        <f t="shared" si="9"/>
        <v>0</v>
      </c>
    </row>
    <row r="646" spans="1:6" x14ac:dyDescent="0.3">
      <c r="A646" s="3"/>
      <c r="B646" s="4">
        <v>2020</v>
      </c>
      <c r="C646" s="4">
        <v>2021</v>
      </c>
      <c r="D646" s="4">
        <v>2022</v>
      </c>
      <c r="E646" s="4">
        <v>2023</v>
      </c>
      <c r="F646" s="56">
        <f t="shared" si="9"/>
        <v>1</v>
      </c>
    </row>
    <row r="647" spans="1:6" x14ac:dyDescent="0.3">
      <c r="A647" s="5" t="s">
        <v>67</v>
      </c>
      <c r="B647" s="6" t="s">
        <v>71</v>
      </c>
      <c r="C647" s="6" t="s">
        <v>71</v>
      </c>
      <c r="D647" s="6">
        <v>5000</v>
      </c>
      <c r="E647" s="6">
        <v>5002</v>
      </c>
      <c r="F647" s="56">
        <f t="shared" si="9"/>
        <v>2</v>
      </c>
    </row>
    <row r="648" spans="1:6" x14ac:dyDescent="0.3">
      <c r="A648" s="7" t="s">
        <v>68</v>
      </c>
      <c r="B648" s="8" t="s">
        <v>71</v>
      </c>
      <c r="C648" s="8" t="s">
        <v>71</v>
      </c>
      <c r="D648" s="8">
        <v>50</v>
      </c>
      <c r="E648" s="8">
        <v>50</v>
      </c>
      <c r="F648" s="56">
        <f t="shared" si="9"/>
        <v>0</v>
      </c>
    </row>
    <row r="649" spans="1:6" x14ac:dyDescent="0.3">
      <c r="A649" s="9" t="s">
        <v>208</v>
      </c>
      <c r="B649" s="21" t="s">
        <v>71</v>
      </c>
      <c r="C649" s="21" t="s">
        <v>71</v>
      </c>
      <c r="D649" s="21">
        <v>46.1</v>
      </c>
      <c r="E649" s="21">
        <v>42.9</v>
      </c>
      <c r="F649" s="56">
        <f t="shared" ref="F649:F712" si="10">E649-D649</f>
        <v>-3.2000000000000028</v>
      </c>
    </row>
    <row r="650" spans="1:6" x14ac:dyDescent="0.3">
      <c r="A650" s="11" t="s">
        <v>209</v>
      </c>
      <c r="B650" s="10" t="s">
        <v>71</v>
      </c>
      <c r="C650" s="10" t="s">
        <v>71</v>
      </c>
      <c r="D650" s="10">
        <v>40.6</v>
      </c>
      <c r="E650" s="10">
        <v>44.1</v>
      </c>
      <c r="F650" s="56">
        <f t="shared" si="10"/>
        <v>3.5</v>
      </c>
    </row>
    <row r="651" spans="1:6" x14ac:dyDescent="0.3">
      <c r="A651" s="11" t="s">
        <v>210</v>
      </c>
      <c r="B651" s="10" t="s">
        <v>71</v>
      </c>
      <c r="C651" s="10" t="s">
        <v>71</v>
      </c>
      <c r="D651" s="10">
        <v>8.9</v>
      </c>
      <c r="E651" s="10">
        <v>8.6999999999999993</v>
      </c>
      <c r="F651" s="56">
        <f t="shared" si="10"/>
        <v>-0.20000000000000107</v>
      </c>
    </row>
    <row r="652" spans="1:6" x14ac:dyDescent="0.3">
      <c r="A652" s="11" t="s">
        <v>211</v>
      </c>
      <c r="B652" s="10" t="s">
        <v>71</v>
      </c>
      <c r="C652" s="10" t="s">
        <v>71</v>
      </c>
      <c r="D652" s="10">
        <v>4.4000000000000004</v>
      </c>
      <c r="E652" s="10">
        <v>4.3</v>
      </c>
      <c r="F652" s="56">
        <f t="shared" si="10"/>
        <v>-0.10000000000000053</v>
      </c>
    </row>
    <row r="653" spans="1:6" x14ac:dyDescent="0.3">
      <c r="A653" s="13" t="s">
        <v>72</v>
      </c>
      <c r="B653" s="14" t="s">
        <v>66</v>
      </c>
      <c r="C653" s="14" t="s">
        <v>66</v>
      </c>
      <c r="D653" s="14">
        <v>5000</v>
      </c>
      <c r="E653" s="14">
        <v>5002</v>
      </c>
      <c r="F653" s="56">
        <f t="shared" si="10"/>
        <v>2</v>
      </c>
    </row>
    <row r="654" spans="1:6" x14ac:dyDescent="0.3">
      <c r="A654" s="15" t="s">
        <v>73</v>
      </c>
      <c r="B654" s="16" t="s">
        <v>66</v>
      </c>
      <c r="C654" s="16" t="s">
        <v>66</v>
      </c>
      <c r="D654" s="16">
        <v>1.72</v>
      </c>
      <c r="E654" s="16">
        <v>1.74</v>
      </c>
      <c r="F654" s="56">
        <f t="shared" si="10"/>
        <v>2.0000000000000018E-2</v>
      </c>
    </row>
    <row r="655" spans="1:6" ht="20" customHeight="1" x14ac:dyDescent="0.3">
      <c r="A655" s="54" t="s">
        <v>212</v>
      </c>
      <c r="B655" s="54"/>
      <c r="C655" s="55"/>
      <c r="D655" s="55"/>
      <c r="E655" s="55"/>
      <c r="F655" s="56">
        <f t="shared" si="10"/>
        <v>0</v>
      </c>
    </row>
    <row r="656" spans="1:6" x14ac:dyDescent="0.3">
      <c r="A656" s="12"/>
      <c r="B656" s="12"/>
      <c r="C656" s="12"/>
      <c r="D656" s="12"/>
      <c r="E656" s="12"/>
      <c r="F656" s="56">
        <f t="shared" si="10"/>
        <v>0</v>
      </c>
    </row>
    <row r="657" spans="1:6" x14ac:dyDescent="0.3">
      <c r="F657" s="56">
        <f t="shared" si="10"/>
        <v>0</v>
      </c>
    </row>
    <row r="658" spans="1:6" ht="15.5" x14ac:dyDescent="0.3">
      <c r="A658" s="2" t="s">
        <v>41</v>
      </c>
      <c r="F658" s="56">
        <f t="shared" si="10"/>
        <v>0</v>
      </c>
    </row>
    <row r="659" spans="1:6" x14ac:dyDescent="0.3">
      <c r="F659" s="56">
        <f t="shared" si="10"/>
        <v>0</v>
      </c>
    </row>
    <row r="660" spans="1:6" x14ac:dyDescent="0.3">
      <c r="A660" s="3"/>
      <c r="B660" s="4">
        <v>2020</v>
      </c>
      <c r="C660" s="4">
        <v>2021</v>
      </c>
      <c r="D660" s="4">
        <v>2022</v>
      </c>
      <c r="E660" s="4">
        <v>2023</v>
      </c>
      <c r="F660" s="56">
        <f t="shared" si="10"/>
        <v>1</v>
      </c>
    </row>
    <row r="661" spans="1:6" x14ac:dyDescent="0.3">
      <c r="A661" s="5" t="s">
        <v>67</v>
      </c>
      <c r="B661" s="6" t="s">
        <v>71</v>
      </c>
      <c r="C661" s="6" t="s">
        <v>71</v>
      </c>
      <c r="D661" s="6">
        <v>5000</v>
      </c>
      <c r="E661" s="6">
        <v>5002</v>
      </c>
      <c r="F661" s="56">
        <f t="shared" si="10"/>
        <v>2</v>
      </c>
    </row>
    <row r="662" spans="1:6" x14ac:dyDescent="0.3">
      <c r="A662" s="7" t="s">
        <v>68</v>
      </c>
      <c r="B662" s="8" t="s">
        <v>71</v>
      </c>
      <c r="C662" s="8" t="s">
        <v>71</v>
      </c>
      <c r="D662" s="8">
        <v>50</v>
      </c>
      <c r="E662" s="8">
        <v>50</v>
      </c>
      <c r="F662" s="56">
        <f t="shared" si="10"/>
        <v>0</v>
      </c>
    </row>
    <row r="663" spans="1:6" x14ac:dyDescent="0.3">
      <c r="A663" s="9" t="s">
        <v>208</v>
      </c>
      <c r="B663" s="21" t="s">
        <v>71</v>
      </c>
      <c r="C663" s="21" t="s">
        <v>71</v>
      </c>
      <c r="D663" s="21">
        <v>20.9</v>
      </c>
      <c r="E663" s="21">
        <v>20.2</v>
      </c>
      <c r="F663" s="56">
        <f t="shared" si="10"/>
        <v>-0.69999999999999929</v>
      </c>
    </row>
    <row r="664" spans="1:6" x14ac:dyDescent="0.3">
      <c r="A664" s="11" t="s">
        <v>209</v>
      </c>
      <c r="B664" s="10" t="s">
        <v>71</v>
      </c>
      <c r="C664" s="10" t="s">
        <v>71</v>
      </c>
      <c r="D664" s="10">
        <v>43.8</v>
      </c>
      <c r="E664" s="10">
        <v>43.5</v>
      </c>
      <c r="F664" s="56">
        <f t="shared" si="10"/>
        <v>-0.29999999999999716</v>
      </c>
    </row>
    <row r="665" spans="1:6" x14ac:dyDescent="0.3">
      <c r="A665" s="11" t="s">
        <v>210</v>
      </c>
      <c r="B665" s="10" t="s">
        <v>71</v>
      </c>
      <c r="C665" s="10" t="s">
        <v>71</v>
      </c>
      <c r="D665" s="10">
        <v>22</v>
      </c>
      <c r="E665" s="10">
        <v>20.7</v>
      </c>
      <c r="F665" s="56">
        <f t="shared" si="10"/>
        <v>-1.3000000000000007</v>
      </c>
    </row>
    <row r="666" spans="1:6" x14ac:dyDescent="0.3">
      <c r="A666" s="11" t="s">
        <v>211</v>
      </c>
      <c r="B666" s="10" t="s">
        <v>71</v>
      </c>
      <c r="C666" s="10" t="s">
        <v>71</v>
      </c>
      <c r="D666" s="10">
        <v>13.3</v>
      </c>
      <c r="E666" s="10">
        <v>15.5</v>
      </c>
      <c r="F666" s="56">
        <f t="shared" si="10"/>
        <v>2.1999999999999993</v>
      </c>
    </row>
    <row r="667" spans="1:6" x14ac:dyDescent="0.3">
      <c r="A667" s="13" t="s">
        <v>72</v>
      </c>
      <c r="B667" s="14" t="s">
        <v>66</v>
      </c>
      <c r="C667" s="14" t="s">
        <v>66</v>
      </c>
      <c r="D667" s="14">
        <v>5000</v>
      </c>
      <c r="E667" s="14">
        <v>5002</v>
      </c>
      <c r="F667" s="56">
        <f t="shared" si="10"/>
        <v>2</v>
      </c>
    </row>
    <row r="668" spans="1:6" x14ac:dyDescent="0.3">
      <c r="A668" s="15" t="s">
        <v>73</v>
      </c>
      <c r="B668" s="16" t="s">
        <v>66</v>
      </c>
      <c r="C668" s="16" t="s">
        <v>66</v>
      </c>
      <c r="D668" s="16">
        <v>2.2799999999999998</v>
      </c>
      <c r="E668" s="16">
        <v>2.3199999999999998</v>
      </c>
      <c r="F668" s="56">
        <f t="shared" si="10"/>
        <v>4.0000000000000036E-2</v>
      </c>
    </row>
    <row r="669" spans="1:6" ht="20" customHeight="1" x14ac:dyDescent="0.3">
      <c r="A669" s="54" t="s">
        <v>212</v>
      </c>
      <c r="B669" s="54"/>
      <c r="C669" s="55"/>
      <c r="D669" s="55"/>
      <c r="E669" s="55"/>
      <c r="F669" s="56">
        <f t="shared" si="10"/>
        <v>0</v>
      </c>
    </row>
    <row r="670" spans="1:6" x14ac:dyDescent="0.3">
      <c r="A670" s="12"/>
      <c r="B670" s="12"/>
      <c r="C670" s="12"/>
      <c r="D670" s="12"/>
      <c r="E670" s="12"/>
      <c r="F670" s="56">
        <f t="shared" si="10"/>
        <v>0</v>
      </c>
    </row>
    <row r="671" spans="1:6" x14ac:dyDescent="0.3">
      <c r="F671" s="56">
        <f t="shared" si="10"/>
        <v>0</v>
      </c>
    </row>
    <row r="672" spans="1:6" ht="15.5" x14ac:dyDescent="0.3">
      <c r="A672" s="2" t="s">
        <v>42</v>
      </c>
      <c r="F672" s="56">
        <f t="shared" si="10"/>
        <v>0</v>
      </c>
    </row>
    <row r="673" spans="1:6" x14ac:dyDescent="0.3">
      <c r="F673" s="56">
        <f t="shared" si="10"/>
        <v>0</v>
      </c>
    </row>
    <row r="674" spans="1:6" x14ac:dyDescent="0.3">
      <c r="A674" s="3"/>
      <c r="B674" s="4">
        <v>2020</v>
      </c>
      <c r="C674" s="4">
        <v>2021</v>
      </c>
      <c r="D674" s="4">
        <v>2022</v>
      </c>
      <c r="E674" s="4">
        <v>2023</v>
      </c>
      <c r="F674" s="56">
        <f t="shared" si="10"/>
        <v>1</v>
      </c>
    </row>
    <row r="675" spans="1:6" x14ac:dyDescent="0.3">
      <c r="A675" s="5" t="s">
        <v>67</v>
      </c>
      <c r="B675" s="6" t="s">
        <v>71</v>
      </c>
      <c r="C675" s="6" t="s">
        <v>71</v>
      </c>
      <c r="D675" s="6">
        <v>5000</v>
      </c>
      <c r="E675" s="6">
        <v>5002</v>
      </c>
      <c r="F675" s="56">
        <f t="shared" si="10"/>
        <v>2</v>
      </c>
    </row>
    <row r="676" spans="1:6" x14ac:dyDescent="0.3">
      <c r="A676" s="7" t="s">
        <v>68</v>
      </c>
      <c r="B676" s="8" t="s">
        <v>71</v>
      </c>
      <c r="C676" s="8" t="s">
        <v>71</v>
      </c>
      <c r="D676" s="8">
        <v>50</v>
      </c>
      <c r="E676" s="8">
        <v>50</v>
      </c>
      <c r="F676" s="56">
        <f t="shared" si="10"/>
        <v>0</v>
      </c>
    </row>
    <row r="677" spans="1:6" x14ac:dyDescent="0.3">
      <c r="A677" s="9" t="s">
        <v>208</v>
      </c>
      <c r="B677" s="21" t="s">
        <v>71</v>
      </c>
      <c r="C677" s="21" t="s">
        <v>71</v>
      </c>
      <c r="D677" s="21">
        <v>24.7</v>
      </c>
      <c r="E677" s="21">
        <v>20.2</v>
      </c>
      <c r="F677" s="56">
        <f t="shared" si="10"/>
        <v>-4.5</v>
      </c>
    </row>
    <row r="678" spans="1:6" x14ac:dyDescent="0.3">
      <c r="A678" s="11" t="s">
        <v>209</v>
      </c>
      <c r="B678" s="10" t="s">
        <v>71</v>
      </c>
      <c r="C678" s="10" t="s">
        <v>71</v>
      </c>
      <c r="D678" s="10">
        <v>40.6</v>
      </c>
      <c r="E678" s="10">
        <v>43.2</v>
      </c>
      <c r="F678" s="56">
        <f t="shared" si="10"/>
        <v>2.6000000000000014</v>
      </c>
    </row>
    <row r="679" spans="1:6" x14ac:dyDescent="0.3">
      <c r="A679" s="11" t="s">
        <v>210</v>
      </c>
      <c r="B679" s="10" t="s">
        <v>71</v>
      </c>
      <c r="C679" s="10" t="s">
        <v>71</v>
      </c>
      <c r="D679" s="10">
        <v>22.8</v>
      </c>
      <c r="E679" s="10">
        <v>22.1</v>
      </c>
      <c r="F679" s="56">
        <f t="shared" si="10"/>
        <v>-0.69999999999999929</v>
      </c>
    </row>
    <row r="680" spans="1:6" x14ac:dyDescent="0.3">
      <c r="A680" s="11" t="s">
        <v>211</v>
      </c>
      <c r="B680" s="10" t="s">
        <v>71</v>
      </c>
      <c r="C680" s="10" t="s">
        <v>71</v>
      </c>
      <c r="D680" s="10">
        <v>11.9</v>
      </c>
      <c r="E680" s="10">
        <v>14.4</v>
      </c>
      <c r="F680" s="56">
        <f t="shared" si="10"/>
        <v>2.5</v>
      </c>
    </row>
    <row r="681" spans="1:6" x14ac:dyDescent="0.3">
      <c r="A681" s="13" t="s">
        <v>72</v>
      </c>
      <c r="B681" s="14" t="s">
        <v>66</v>
      </c>
      <c r="C681" s="14" t="s">
        <v>66</v>
      </c>
      <c r="D681" s="14">
        <v>5000</v>
      </c>
      <c r="E681" s="14">
        <v>5002</v>
      </c>
      <c r="F681" s="56">
        <f t="shared" si="10"/>
        <v>2</v>
      </c>
    </row>
    <row r="682" spans="1:6" x14ac:dyDescent="0.3">
      <c r="A682" s="15" t="s">
        <v>73</v>
      </c>
      <c r="B682" s="16" t="s">
        <v>66</v>
      </c>
      <c r="C682" s="16" t="s">
        <v>66</v>
      </c>
      <c r="D682" s="16">
        <v>2.2200000000000002</v>
      </c>
      <c r="E682" s="16">
        <v>2.31</v>
      </c>
      <c r="F682" s="56">
        <f t="shared" si="10"/>
        <v>8.9999999999999858E-2</v>
      </c>
    </row>
    <row r="683" spans="1:6" ht="20" customHeight="1" x14ac:dyDescent="0.3">
      <c r="A683" s="54" t="s">
        <v>212</v>
      </c>
      <c r="B683" s="54"/>
      <c r="C683" s="55"/>
      <c r="D683" s="55"/>
      <c r="E683" s="55"/>
      <c r="F683" s="56">
        <f t="shared" si="10"/>
        <v>0</v>
      </c>
    </row>
    <row r="684" spans="1:6" x14ac:dyDescent="0.3">
      <c r="A684" s="12"/>
      <c r="B684" s="12"/>
      <c r="C684" s="12"/>
      <c r="D684" s="12"/>
      <c r="E684" s="12"/>
      <c r="F684" s="56">
        <f t="shared" si="10"/>
        <v>0</v>
      </c>
    </row>
    <row r="685" spans="1:6" x14ac:dyDescent="0.3">
      <c r="F685" s="56">
        <f t="shared" si="10"/>
        <v>0</v>
      </c>
    </row>
    <row r="686" spans="1:6" ht="15.5" x14ac:dyDescent="0.3">
      <c r="A686" s="2" t="s">
        <v>43</v>
      </c>
      <c r="F686" s="56">
        <f t="shared" si="10"/>
        <v>0</v>
      </c>
    </row>
    <row r="687" spans="1:6" x14ac:dyDescent="0.3">
      <c r="F687" s="56">
        <f t="shared" si="10"/>
        <v>0</v>
      </c>
    </row>
    <row r="688" spans="1:6" x14ac:dyDescent="0.3">
      <c r="A688" s="3"/>
      <c r="B688" s="4">
        <v>2020</v>
      </c>
      <c r="C688" s="4">
        <v>2021</v>
      </c>
      <c r="D688" s="4">
        <v>2022</v>
      </c>
      <c r="E688" s="4">
        <v>2023</v>
      </c>
      <c r="F688" s="56">
        <f t="shared" si="10"/>
        <v>1</v>
      </c>
    </row>
    <row r="689" spans="1:6" x14ac:dyDescent="0.3">
      <c r="A689" s="5" t="s">
        <v>67</v>
      </c>
      <c r="B689" s="6" t="s">
        <v>71</v>
      </c>
      <c r="C689" s="6" t="s">
        <v>71</v>
      </c>
      <c r="D689" s="6">
        <v>5000</v>
      </c>
      <c r="E689" s="6">
        <v>5002</v>
      </c>
      <c r="F689" s="56">
        <f t="shared" si="10"/>
        <v>2</v>
      </c>
    </row>
    <row r="690" spans="1:6" x14ac:dyDescent="0.3">
      <c r="A690" s="7" t="s">
        <v>68</v>
      </c>
      <c r="B690" s="8" t="s">
        <v>71</v>
      </c>
      <c r="C690" s="8" t="s">
        <v>71</v>
      </c>
      <c r="D690" s="8">
        <v>50</v>
      </c>
      <c r="E690" s="8">
        <v>50</v>
      </c>
      <c r="F690" s="56">
        <f t="shared" si="10"/>
        <v>0</v>
      </c>
    </row>
    <row r="691" spans="1:6" x14ac:dyDescent="0.3">
      <c r="A691" s="9" t="s">
        <v>208</v>
      </c>
      <c r="B691" s="21" t="s">
        <v>71</v>
      </c>
      <c r="C691" s="21" t="s">
        <v>71</v>
      </c>
      <c r="D691" s="21">
        <v>17.600000000000001</v>
      </c>
      <c r="E691" s="21">
        <v>15.3</v>
      </c>
      <c r="F691" s="56">
        <f t="shared" si="10"/>
        <v>-2.3000000000000007</v>
      </c>
    </row>
    <row r="692" spans="1:6" x14ac:dyDescent="0.3">
      <c r="A692" s="11" t="s">
        <v>209</v>
      </c>
      <c r="B692" s="10" t="s">
        <v>71</v>
      </c>
      <c r="C692" s="10" t="s">
        <v>71</v>
      </c>
      <c r="D692" s="10">
        <v>37.200000000000003</v>
      </c>
      <c r="E692" s="10">
        <v>39.6</v>
      </c>
      <c r="F692" s="56">
        <f t="shared" si="10"/>
        <v>2.3999999999999986</v>
      </c>
    </row>
    <row r="693" spans="1:6" x14ac:dyDescent="0.3">
      <c r="A693" s="11" t="s">
        <v>210</v>
      </c>
      <c r="B693" s="10" t="s">
        <v>71</v>
      </c>
      <c r="C693" s="10" t="s">
        <v>71</v>
      </c>
      <c r="D693" s="10">
        <v>25.9</v>
      </c>
      <c r="E693" s="10">
        <v>25.2</v>
      </c>
      <c r="F693" s="56">
        <f t="shared" si="10"/>
        <v>-0.69999999999999929</v>
      </c>
    </row>
    <row r="694" spans="1:6" x14ac:dyDescent="0.3">
      <c r="A694" s="11" t="s">
        <v>211</v>
      </c>
      <c r="B694" s="10" t="s">
        <v>71</v>
      </c>
      <c r="C694" s="10" t="s">
        <v>71</v>
      </c>
      <c r="D694" s="10">
        <v>19.3</v>
      </c>
      <c r="E694" s="10">
        <v>19.899999999999999</v>
      </c>
      <c r="F694" s="56">
        <f t="shared" si="10"/>
        <v>0.59999999999999787</v>
      </c>
    </row>
    <row r="695" spans="1:6" x14ac:dyDescent="0.3">
      <c r="A695" s="13" t="s">
        <v>72</v>
      </c>
      <c r="B695" s="14" t="s">
        <v>66</v>
      </c>
      <c r="C695" s="14" t="s">
        <v>66</v>
      </c>
      <c r="D695" s="14">
        <v>5000</v>
      </c>
      <c r="E695" s="14">
        <v>5002</v>
      </c>
      <c r="F695" s="56">
        <f t="shared" si="10"/>
        <v>2</v>
      </c>
    </row>
    <row r="696" spans="1:6" x14ac:dyDescent="0.3">
      <c r="A696" s="15" t="s">
        <v>73</v>
      </c>
      <c r="B696" s="16" t="s">
        <v>66</v>
      </c>
      <c r="C696" s="16" t="s">
        <v>66</v>
      </c>
      <c r="D696" s="16">
        <v>2.4700000000000002</v>
      </c>
      <c r="E696" s="16">
        <v>2.5</v>
      </c>
      <c r="F696" s="56">
        <f t="shared" si="10"/>
        <v>2.9999999999999805E-2</v>
      </c>
    </row>
    <row r="697" spans="1:6" ht="20" customHeight="1" x14ac:dyDescent="0.3">
      <c r="A697" s="54" t="s">
        <v>212</v>
      </c>
      <c r="B697" s="54"/>
      <c r="C697" s="55"/>
      <c r="D697" s="55"/>
      <c r="E697" s="55"/>
      <c r="F697" s="56">
        <f t="shared" si="10"/>
        <v>0</v>
      </c>
    </row>
    <row r="698" spans="1:6" x14ac:dyDescent="0.3">
      <c r="A698" s="12"/>
      <c r="B698" s="12"/>
      <c r="C698" s="12"/>
      <c r="D698" s="12"/>
      <c r="E698" s="12"/>
      <c r="F698" s="56">
        <f t="shared" si="10"/>
        <v>0</v>
      </c>
    </row>
    <row r="699" spans="1:6" x14ac:dyDescent="0.3">
      <c r="F699" s="56">
        <f t="shared" si="10"/>
        <v>0</v>
      </c>
    </row>
    <row r="700" spans="1:6" ht="15.5" x14ac:dyDescent="0.3">
      <c r="A700" s="2" t="s">
        <v>44</v>
      </c>
      <c r="F700" s="56">
        <f t="shared" si="10"/>
        <v>0</v>
      </c>
    </row>
    <row r="701" spans="1:6" x14ac:dyDescent="0.3">
      <c r="F701" s="56">
        <f t="shared" si="10"/>
        <v>0</v>
      </c>
    </row>
    <row r="702" spans="1:6" x14ac:dyDescent="0.3">
      <c r="A702" s="3"/>
      <c r="B702" s="4">
        <v>2020</v>
      </c>
      <c r="C702" s="4">
        <v>2021</v>
      </c>
      <c r="D702" s="4">
        <v>2022</v>
      </c>
      <c r="E702" s="4">
        <v>2023</v>
      </c>
      <c r="F702" s="56">
        <f t="shared" si="10"/>
        <v>1</v>
      </c>
    </row>
    <row r="703" spans="1:6" x14ac:dyDescent="0.3">
      <c r="A703" s="5" t="s">
        <v>67</v>
      </c>
      <c r="B703" s="6" t="s">
        <v>71</v>
      </c>
      <c r="C703" s="6" t="s">
        <v>71</v>
      </c>
      <c r="D703" s="6">
        <v>5000</v>
      </c>
      <c r="E703" s="6">
        <v>5002</v>
      </c>
      <c r="F703" s="56">
        <f t="shared" si="10"/>
        <v>2</v>
      </c>
    </row>
    <row r="704" spans="1:6" x14ac:dyDescent="0.3">
      <c r="A704" s="7" t="s">
        <v>68</v>
      </c>
      <c r="B704" s="8" t="s">
        <v>71</v>
      </c>
      <c r="C704" s="8" t="s">
        <v>71</v>
      </c>
      <c r="D704" s="8">
        <v>50</v>
      </c>
      <c r="E704" s="8">
        <v>50</v>
      </c>
      <c r="F704" s="56">
        <f t="shared" si="10"/>
        <v>0</v>
      </c>
    </row>
    <row r="705" spans="1:6" x14ac:dyDescent="0.3">
      <c r="A705" s="9" t="s">
        <v>208</v>
      </c>
      <c r="B705" s="21" t="s">
        <v>71</v>
      </c>
      <c r="C705" s="21" t="s">
        <v>71</v>
      </c>
      <c r="D705" s="21">
        <v>45.7</v>
      </c>
      <c r="E705" s="21">
        <v>42.7</v>
      </c>
      <c r="F705" s="56">
        <f t="shared" si="10"/>
        <v>-3</v>
      </c>
    </row>
    <row r="706" spans="1:6" x14ac:dyDescent="0.3">
      <c r="A706" s="11" t="s">
        <v>209</v>
      </c>
      <c r="B706" s="10" t="s">
        <v>71</v>
      </c>
      <c r="C706" s="10" t="s">
        <v>71</v>
      </c>
      <c r="D706" s="10">
        <v>39.6</v>
      </c>
      <c r="E706" s="10">
        <v>43.4</v>
      </c>
      <c r="F706" s="56">
        <f t="shared" si="10"/>
        <v>3.7999999999999972</v>
      </c>
    </row>
    <row r="707" spans="1:6" x14ac:dyDescent="0.3">
      <c r="A707" s="11" t="s">
        <v>210</v>
      </c>
      <c r="B707" s="10" t="s">
        <v>71</v>
      </c>
      <c r="C707" s="10" t="s">
        <v>71</v>
      </c>
      <c r="D707" s="10">
        <v>10.1</v>
      </c>
      <c r="E707" s="10">
        <v>8.8000000000000007</v>
      </c>
      <c r="F707" s="56">
        <f t="shared" si="10"/>
        <v>-1.2999999999999989</v>
      </c>
    </row>
    <row r="708" spans="1:6" x14ac:dyDescent="0.3">
      <c r="A708" s="11" t="s">
        <v>211</v>
      </c>
      <c r="B708" s="10" t="s">
        <v>71</v>
      </c>
      <c r="C708" s="10" t="s">
        <v>71</v>
      </c>
      <c r="D708" s="10">
        <v>4.5999999999999996</v>
      </c>
      <c r="E708" s="10">
        <v>5.2</v>
      </c>
      <c r="F708" s="56">
        <f t="shared" si="10"/>
        <v>0.60000000000000053</v>
      </c>
    </row>
    <row r="709" spans="1:6" x14ac:dyDescent="0.3">
      <c r="A709" s="13" t="s">
        <v>72</v>
      </c>
      <c r="B709" s="14" t="s">
        <v>66</v>
      </c>
      <c r="C709" s="14" t="s">
        <v>66</v>
      </c>
      <c r="D709" s="14">
        <v>5000</v>
      </c>
      <c r="E709" s="14">
        <v>5002</v>
      </c>
      <c r="F709" s="56">
        <f t="shared" si="10"/>
        <v>2</v>
      </c>
    </row>
    <row r="710" spans="1:6" x14ac:dyDescent="0.3">
      <c r="A710" s="15" t="s">
        <v>73</v>
      </c>
      <c r="B710" s="16" t="s">
        <v>66</v>
      </c>
      <c r="C710" s="16" t="s">
        <v>66</v>
      </c>
      <c r="D710" s="16">
        <v>1.74</v>
      </c>
      <c r="E710" s="16">
        <v>1.76</v>
      </c>
      <c r="F710" s="56">
        <f t="shared" si="10"/>
        <v>2.0000000000000018E-2</v>
      </c>
    </row>
    <row r="711" spans="1:6" ht="20" customHeight="1" x14ac:dyDescent="0.3">
      <c r="A711" s="54" t="s">
        <v>212</v>
      </c>
      <c r="B711" s="54"/>
      <c r="C711" s="55"/>
      <c r="D711" s="55"/>
      <c r="E711" s="55"/>
      <c r="F711" s="56">
        <f t="shared" si="10"/>
        <v>0</v>
      </c>
    </row>
    <row r="712" spans="1:6" x14ac:dyDescent="0.3">
      <c r="A712" s="12"/>
      <c r="B712" s="12"/>
      <c r="C712" s="12"/>
      <c r="D712" s="12"/>
      <c r="E712" s="12"/>
      <c r="F712" s="56">
        <f t="shared" si="10"/>
        <v>0</v>
      </c>
    </row>
    <row r="713" spans="1:6" x14ac:dyDescent="0.3">
      <c r="F713" s="56">
        <f t="shared" ref="F713:F776" si="11">E713-D713</f>
        <v>0</v>
      </c>
    </row>
    <row r="714" spans="1:6" ht="15.5" x14ac:dyDescent="0.3">
      <c r="A714" s="2" t="s">
        <v>45</v>
      </c>
      <c r="F714" s="56">
        <f t="shared" si="11"/>
        <v>0</v>
      </c>
    </row>
    <row r="715" spans="1:6" x14ac:dyDescent="0.3">
      <c r="F715" s="56">
        <f t="shared" si="11"/>
        <v>0</v>
      </c>
    </row>
    <row r="716" spans="1:6" x14ac:dyDescent="0.3">
      <c r="A716" s="3"/>
      <c r="B716" s="4">
        <v>2020</v>
      </c>
      <c r="C716" s="4">
        <v>2021</v>
      </c>
      <c r="D716" s="4">
        <v>2022</v>
      </c>
      <c r="E716" s="4">
        <v>2023</v>
      </c>
      <c r="F716" s="56">
        <f t="shared" si="11"/>
        <v>1</v>
      </c>
    </row>
    <row r="717" spans="1:6" x14ac:dyDescent="0.3">
      <c r="A717" s="5" t="s">
        <v>67</v>
      </c>
      <c r="B717" s="6" t="s">
        <v>71</v>
      </c>
      <c r="C717" s="6" t="s">
        <v>71</v>
      </c>
      <c r="D717" s="6">
        <v>5000</v>
      </c>
      <c r="E717" s="6">
        <v>5002</v>
      </c>
      <c r="F717" s="56">
        <f t="shared" si="11"/>
        <v>2</v>
      </c>
    </row>
    <row r="718" spans="1:6" x14ac:dyDescent="0.3">
      <c r="A718" s="7" t="s">
        <v>68</v>
      </c>
      <c r="B718" s="8" t="s">
        <v>71</v>
      </c>
      <c r="C718" s="8" t="s">
        <v>71</v>
      </c>
      <c r="D718" s="8">
        <v>50</v>
      </c>
      <c r="E718" s="8">
        <v>50</v>
      </c>
      <c r="F718" s="56">
        <f t="shared" si="11"/>
        <v>0</v>
      </c>
    </row>
    <row r="719" spans="1:6" x14ac:dyDescent="0.3">
      <c r="A719" s="9" t="s">
        <v>208</v>
      </c>
      <c r="B719" s="21" t="s">
        <v>71</v>
      </c>
      <c r="C719" s="21" t="s">
        <v>71</v>
      </c>
      <c r="D719" s="21">
        <v>23.2</v>
      </c>
      <c r="E719" s="21">
        <v>19.899999999999999</v>
      </c>
      <c r="F719" s="56">
        <f t="shared" si="11"/>
        <v>-3.3000000000000007</v>
      </c>
    </row>
    <row r="720" spans="1:6" x14ac:dyDescent="0.3">
      <c r="A720" s="11" t="s">
        <v>209</v>
      </c>
      <c r="B720" s="10" t="s">
        <v>71</v>
      </c>
      <c r="C720" s="10" t="s">
        <v>71</v>
      </c>
      <c r="D720" s="10">
        <v>47.8</v>
      </c>
      <c r="E720" s="10">
        <v>48.3</v>
      </c>
      <c r="F720" s="56">
        <f t="shared" si="11"/>
        <v>0.5</v>
      </c>
    </row>
    <row r="721" spans="1:6" x14ac:dyDescent="0.3">
      <c r="A721" s="11" t="s">
        <v>210</v>
      </c>
      <c r="B721" s="10" t="s">
        <v>71</v>
      </c>
      <c r="C721" s="10" t="s">
        <v>71</v>
      </c>
      <c r="D721" s="10">
        <v>21.2</v>
      </c>
      <c r="E721" s="10">
        <v>23.2</v>
      </c>
      <c r="F721" s="56">
        <f t="shared" si="11"/>
        <v>2</v>
      </c>
    </row>
    <row r="722" spans="1:6" x14ac:dyDescent="0.3">
      <c r="A722" s="11" t="s">
        <v>211</v>
      </c>
      <c r="B722" s="10" t="s">
        <v>71</v>
      </c>
      <c r="C722" s="10" t="s">
        <v>71</v>
      </c>
      <c r="D722" s="10">
        <v>7.7</v>
      </c>
      <c r="E722" s="10">
        <v>8.6</v>
      </c>
      <c r="F722" s="56">
        <f t="shared" si="11"/>
        <v>0.89999999999999947</v>
      </c>
    </row>
    <row r="723" spans="1:6" x14ac:dyDescent="0.3">
      <c r="A723" s="13" t="s">
        <v>72</v>
      </c>
      <c r="B723" s="14" t="s">
        <v>66</v>
      </c>
      <c r="C723" s="14" t="s">
        <v>66</v>
      </c>
      <c r="D723" s="14">
        <v>5000</v>
      </c>
      <c r="E723" s="14">
        <v>5002</v>
      </c>
      <c r="F723" s="56">
        <f t="shared" si="11"/>
        <v>2</v>
      </c>
    </row>
    <row r="724" spans="1:6" x14ac:dyDescent="0.3">
      <c r="A724" s="15" t="s">
        <v>73</v>
      </c>
      <c r="B724" s="16" t="s">
        <v>66</v>
      </c>
      <c r="C724" s="16" t="s">
        <v>66</v>
      </c>
      <c r="D724" s="16">
        <v>2.13</v>
      </c>
      <c r="E724" s="16">
        <v>2.21</v>
      </c>
      <c r="F724" s="56">
        <f t="shared" si="11"/>
        <v>8.0000000000000071E-2</v>
      </c>
    </row>
    <row r="725" spans="1:6" ht="20" customHeight="1" x14ac:dyDescent="0.3">
      <c r="A725" s="54" t="s">
        <v>212</v>
      </c>
      <c r="B725" s="54"/>
      <c r="C725" s="55"/>
      <c r="D725" s="55"/>
      <c r="E725" s="55"/>
      <c r="F725" s="56">
        <f t="shared" si="11"/>
        <v>0</v>
      </c>
    </row>
    <row r="726" spans="1:6" x14ac:dyDescent="0.3">
      <c r="A726" s="12"/>
      <c r="B726" s="12"/>
      <c r="C726" s="12"/>
      <c r="D726" s="12"/>
      <c r="E726" s="12"/>
      <c r="F726" s="56">
        <f t="shared" si="11"/>
        <v>0</v>
      </c>
    </row>
    <row r="727" spans="1:6" x14ac:dyDescent="0.3">
      <c r="F727" s="56">
        <f t="shared" si="11"/>
        <v>0</v>
      </c>
    </row>
    <row r="728" spans="1:6" ht="15.5" x14ac:dyDescent="0.3">
      <c r="A728" s="2" t="s">
        <v>46</v>
      </c>
      <c r="F728" s="56">
        <f t="shared" si="11"/>
        <v>0</v>
      </c>
    </row>
    <row r="729" spans="1:6" x14ac:dyDescent="0.3">
      <c r="F729" s="56">
        <f t="shared" si="11"/>
        <v>0</v>
      </c>
    </row>
    <row r="730" spans="1:6" x14ac:dyDescent="0.3">
      <c r="A730" s="3"/>
      <c r="B730" s="4">
        <v>2020</v>
      </c>
      <c r="C730" s="4">
        <v>2021</v>
      </c>
      <c r="D730" s="4">
        <v>2022</v>
      </c>
      <c r="E730" s="4">
        <v>2023</v>
      </c>
      <c r="F730" s="56">
        <f t="shared" si="11"/>
        <v>1</v>
      </c>
    </row>
    <row r="731" spans="1:6" x14ac:dyDescent="0.3">
      <c r="A731" s="5" t="s">
        <v>67</v>
      </c>
      <c r="B731" s="6" t="s">
        <v>71</v>
      </c>
      <c r="C731" s="6" t="s">
        <v>71</v>
      </c>
      <c r="D731" s="6">
        <v>5000</v>
      </c>
      <c r="E731" s="6">
        <v>5002</v>
      </c>
      <c r="F731" s="56">
        <f t="shared" si="11"/>
        <v>2</v>
      </c>
    </row>
    <row r="732" spans="1:6" x14ac:dyDescent="0.3">
      <c r="A732" s="7" t="s">
        <v>68</v>
      </c>
      <c r="B732" s="8" t="s">
        <v>71</v>
      </c>
      <c r="C732" s="8" t="s">
        <v>71</v>
      </c>
      <c r="D732" s="8">
        <v>50</v>
      </c>
      <c r="E732" s="8">
        <v>50</v>
      </c>
      <c r="F732" s="56">
        <f t="shared" si="11"/>
        <v>0</v>
      </c>
    </row>
    <row r="733" spans="1:6" x14ac:dyDescent="0.3">
      <c r="A733" s="9" t="s">
        <v>208</v>
      </c>
      <c r="B733" s="21" t="s">
        <v>71</v>
      </c>
      <c r="C733" s="21" t="s">
        <v>71</v>
      </c>
      <c r="D733" s="21">
        <v>13.7</v>
      </c>
      <c r="E733" s="21">
        <v>13.5</v>
      </c>
      <c r="F733" s="56">
        <f t="shared" si="11"/>
        <v>-0.19999999999999929</v>
      </c>
    </row>
    <row r="734" spans="1:6" x14ac:dyDescent="0.3">
      <c r="A734" s="11" t="s">
        <v>209</v>
      </c>
      <c r="B734" s="10" t="s">
        <v>71</v>
      </c>
      <c r="C734" s="10" t="s">
        <v>71</v>
      </c>
      <c r="D734" s="10">
        <v>26.7</v>
      </c>
      <c r="E734" s="10">
        <v>27.8</v>
      </c>
      <c r="F734" s="56">
        <f t="shared" si="11"/>
        <v>1.1000000000000014</v>
      </c>
    </row>
    <row r="735" spans="1:6" x14ac:dyDescent="0.3">
      <c r="A735" s="11" t="s">
        <v>210</v>
      </c>
      <c r="B735" s="10" t="s">
        <v>71</v>
      </c>
      <c r="C735" s="10" t="s">
        <v>71</v>
      </c>
      <c r="D735" s="10">
        <v>28.1</v>
      </c>
      <c r="E735" s="10">
        <v>24.9</v>
      </c>
      <c r="F735" s="56">
        <f t="shared" si="11"/>
        <v>-3.2000000000000028</v>
      </c>
    </row>
    <row r="736" spans="1:6" x14ac:dyDescent="0.3">
      <c r="A736" s="11" t="s">
        <v>211</v>
      </c>
      <c r="B736" s="10" t="s">
        <v>71</v>
      </c>
      <c r="C736" s="10" t="s">
        <v>71</v>
      </c>
      <c r="D736" s="10">
        <v>31.5</v>
      </c>
      <c r="E736" s="10">
        <v>33.799999999999997</v>
      </c>
      <c r="F736" s="56">
        <f t="shared" si="11"/>
        <v>2.2999999999999972</v>
      </c>
    </row>
    <row r="737" spans="1:6" x14ac:dyDescent="0.3">
      <c r="A737" s="13" t="s">
        <v>72</v>
      </c>
      <c r="B737" s="14" t="s">
        <v>66</v>
      </c>
      <c r="C737" s="14" t="s">
        <v>66</v>
      </c>
      <c r="D737" s="14">
        <v>5000</v>
      </c>
      <c r="E737" s="14">
        <v>5002</v>
      </c>
      <c r="F737" s="56">
        <f t="shared" si="11"/>
        <v>2</v>
      </c>
    </row>
    <row r="738" spans="1:6" x14ac:dyDescent="0.3">
      <c r="A738" s="15" t="s">
        <v>73</v>
      </c>
      <c r="B738" s="16" t="s">
        <v>66</v>
      </c>
      <c r="C738" s="16" t="s">
        <v>66</v>
      </c>
      <c r="D738" s="16">
        <v>2.77</v>
      </c>
      <c r="E738" s="16">
        <v>2.79</v>
      </c>
      <c r="F738" s="56">
        <f t="shared" si="11"/>
        <v>2.0000000000000018E-2</v>
      </c>
    </row>
    <row r="739" spans="1:6" ht="20" customHeight="1" x14ac:dyDescent="0.3">
      <c r="A739" s="54" t="s">
        <v>212</v>
      </c>
      <c r="B739" s="54"/>
      <c r="C739" s="55"/>
      <c r="D739" s="55"/>
      <c r="E739" s="55"/>
      <c r="F739" s="56">
        <f t="shared" si="11"/>
        <v>0</v>
      </c>
    </row>
    <row r="740" spans="1:6" x14ac:dyDescent="0.3">
      <c r="A740" s="12"/>
      <c r="B740" s="12"/>
      <c r="C740" s="12"/>
      <c r="D740" s="12"/>
      <c r="E740" s="12"/>
      <c r="F740" s="56">
        <f t="shared" si="11"/>
        <v>0</v>
      </c>
    </row>
    <row r="741" spans="1:6" x14ac:dyDescent="0.3">
      <c r="F741" s="56">
        <f t="shared" si="11"/>
        <v>0</v>
      </c>
    </row>
    <row r="742" spans="1:6" x14ac:dyDescent="0.3">
      <c r="F742" s="56">
        <f t="shared" si="11"/>
        <v>0</v>
      </c>
    </row>
    <row r="743" spans="1:6" ht="26" x14ac:dyDescent="0.3">
      <c r="A743" s="18" t="s">
        <v>47</v>
      </c>
      <c r="F743" s="56">
        <f t="shared" si="11"/>
        <v>0</v>
      </c>
    </row>
    <row r="744" spans="1:6" x14ac:dyDescent="0.3">
      <c r="F744" s="56">
        <f t="shared" si="11"/>
        <v>0</v>
      </c>
    </row>
    <row r="745" spans="1:6" ht="15.5" x14ac:dyDescent="0.3">
      <c r="A745" s="2" t="s">
        <v>417</v>
      </c>
      <c r="F745" s="56">
        <f t="shared" si="11"/>
        <v>0</v>
      </c>
    </row>
    <row r="746" spans="1:6" x14ac:dyDescent="0.3">
      <c r="F746" s="56">
        <f t="shared" si="11"/>
        <v>0</v>
      </c>
    </row>
    <row r="747" spans="1:6" x14ac:dyDescent="0.3">
      <c r="A747" s="3"/>
      <c r="B747" s="4">
        <v>2020</v>
      </c>
      <c r="C747" s="4">
        <v>2021</v>
      </c>
      <c r="D747" s="4">
        <v>2022</v>
      </c>
      <c r="E747" s="4">
        <v>2023</v>
      </c>
      <c r="F747" s="56">
        <f t="shared" si="11"/>
        <v>1</v>
      </c>
    </row>
    <row r="748" spans="1:6" x14ac:dyDescent="0.3">
      <c r="A748" s="5" t="s">
        <v>67</v>
      </c>
      <c r="B748" s="6">
        <v>5009</v>
      </c>
      <c r="C748" s="6">
        <v>5011</v>
      </c>
      <c r="D748" s="6">
        <v>5000</v>
      </c>
      <c r="E748" s="6">
        <v>5002</v>
      </c>
      <c r="F748" s="56">
        <f t="shared" si="11"/>
        <v>2</v>
      </c>
    </row>
    <row r="749" spans="1:6" x14ac:dyDescent="0.3">
      <c r="A749" s="7" t="s">
        <v>68</v>
      </c>
      <c r="B749" s="8">
        <v>25</v>
      </c>
      <c r="C749" s="8">
        <v>25</v>
      </c>
      <c r="D749" s="8">
        <v>25</v>
      </c>
      <c r="E749" s="8">
        <v>25</v>
      </c>
      <c r="F749" s="56">
        <f t="shared" si="11"/>
        <v>0</v>
      </c>
    </row>
    <row r="750" spans="1:6" x14ac:dyDescent="0.3">
      <c r="A750" s="9" t="s">
        <v>276</v>
      </c>
      <c r="B750" s="21">
        <v>29.2</v>
      </c>
      <c r="C750" s="21">
        <v>27.1</v>
      </c>
      <c r="D750" s="21">
        <v>27.7</v>
      </c>
      <c r="E750" s="21">
        <v>27</v>
      </c>
      <c r="F750" s="56">
        <f t="shared" si="11"/>
        <v>-0.69999999999999929</v>
      </c>
    </row>
    <row r="751" spans="1:6" x14ac:dyDescent="0.3">
      <c r="A751" s="11">
        <v>2</v>
      </c>
      <c r="B751" s="10">
        <v>10</v>
      </c>
      <c r="C751" s="10">
        <v>10.6</v>
      </c>
      <c r="D751" s="10">
        <v>9.9</v>
      </c>
      <c r="E751" s="10">
        <v>8</v>
      </c>
      <c r="F751" s="56">
        <f t="shared" si="11"/>
        <v>-1.9000000000000004</v>
      </c>
    </row>
    <row r="752" spans="1:6" x14ac:dyDescent="0.3">
      <c r="A752" s="11">
        <v>3</v>
      </c>
      <c r="B752" s="10">
        <v>9.4</v>
      </c>
      <c r="C752" s="10">
        <v>10</v>
      </c>
      <c r="D752" s="10">
        <v>9.9</v>
      </c>
      <c r="E752" s="10">
        <v>9.9</v>
      </c>
      <c r="F752" s="56">
        <f t="shared" si="11"/>
        <v>0</v>
      </c>
    </row>
    <row r="753" spans="1:6" x14ac:dyDescent="0.3">
      <c r="A753" s="11">
        <v>4</v>
      </c>
      <c r="B753" s="10">
        <v>8</v>
      </c>
      <c r="C753" s="10">
        <v>7.4</v>
      </c>
      <c r="D753" s="10">
        <v>7.9</v>
      </c>
      <c r="E753" s="10">
        <v>8</v>
      </c>
      <c r="F753" s="56">
        <f t="shared" si="11"/>
        <v>9.9999999999999645E-2</v>
      </c>
    </row>
    <row r="754" spans="1:6" x14ac:dyDescent="0.3">
      <c r="A754" s="11">
        <v>5</v>
      </c>
      <c r="B754" s="10">
        <v>10.8</v>
      </c>
      <c r="C754" s="10">
        <v>13.1</v>
      </c>
      <c r="D754" s="10">
        <v>13.2</v>
      </c>
      <c r="E754" s="10">
        <v>13.5</v>
      </c>
      <c r="F754" s="56">
        <f t="shared" si="11"/>
        <v>0.30000000000000071</v>
      </c>
    </row>
    <row r="755" spans="1:6" x14ac:dyDescent="0.3">
      <c r="A755" s="11">
        <v>6</v>
      </c>
      <c r="B755" s="10">
        <v>13.3</v>
      </c>
      <c r="C755" s="10">
        <v>13.8</v>
      </c>
      <c r="D755" s="10">
        <v>12.7</v>
      </c>
      <c r="E755" s="10">
        <v>15.8</v>
      </c>
      <c r="F755" s="56">
        <f t="shared" si="11"/>
        <v>3.1000000000000014</v>
      </c>
    </row>
    <row r="756" spans="1:6" x14ac:dyDescent="0.3">
      <c r="A756" s="11">
        <v>7</v>
      </c>
      <c r="B756" s="10">
        <v>10.9</v>
      </c>
      <c r="C756" s="10">
        <v>9.1</v>
      </c>
      <c r="D756" s="10">
        <v>11.1</v>
      </c>
      <c r="E756" s="10">
        <v>10.8</v>
      </c>
      <c r="F756" s="56">
        <f t="shared" si="11"/>
        <v>-0.29999999999999893</v>
      </c>
    </row>
    <row r="757" spans="1:6" x14ac:dyDescent="0.3">
      <c r="A757" s="11">
        <v>8</v>
      </c>
      <c r="B757" s="10">
        <v>5.5</v>
      </c>
      <c r="C757" s="10">
        <v>5.7</v>
      </c>
      <c r="D757" s="10">
        <v>4.9000000000000004</v>
      </c>
      <c r="E757" s="10">
        <v>4.5</v>
      </c>
      <c r="F757" s="56">
        <f t="shared" si="11"/>
        <v>-0.40000000000000036</v>
      </c>
    </row>
    <row r="758" spans="1:6" x14ac:dyDescent="0.3">
      <c r="A758" s="11">
        <v>9</v>
      </c>
      <c r="B758" s="10">
        <v>1.4</v>
      </c>
      <c r="C758" s="10">
        <v>1.6</v>
      </c>
      <c r="D758" s="10">
        <v>1.4</v>
      </c>
      <c r="E758" s="10">
        <v>1</v>
      </c>
      <c r="F758" s="56">
        <f t="shared" si="11"/>
        <v>-0.39999999999999991</v>
      </c>
    </row>
    <row r="759" spans="1:6" x14ac:dyDescent="0.3">
      <c r="A759" s="11" t="s">
        <v>277</v>
      </c>
      <c r="B759" s="10">
        <v>1.4</v>
      </c>
      <c r="C759" s="10">
        <v>1.5</v>
      </c>
      <c r="D759" s="10">
        <v>1.4</v>
      </c>
      <c r="E759" s="10">
        <v>1.4</v>
      </c>
      <c r="F759" s="56">
        <f t="shared" si="11"/>
        <v>0</v>
      </c>
    </row>
    <row r="760" spans="1:6" x14ac:dyDescent="0.3">
      <c r="A760" s="13" t="s">
        <v>72</v>
      </c>
      <c r="B760" s="14">
        <v>5009</v>
      </c>
      <c r="C760" s="14">
        <v>5011</v>
      </c>
      <c r="D760" s="14">
        <v>5000</v>
      </c>
      <c r="E760" s="14">
        <v>5002</v>
      </c>
      <c r="F760" s="56">
        <f t="shared" si="11"/>
        <v>2</v>
      </c>
    </row>
    <row r="761" spans="1:6" x14ac:dyDescent="0.3">
      <c r="A761" s="15" t="s">
        <v>73</v>
      </c>
      <c r="B761" s="16">
        <v>3.91</v>
      </c>
      <c r="C761" s="16">
        <v>3.95</v>
      </c>
      <c r="D761" s="16">
        <v>3.94</v>
      </c>
      <c r="E761" s="16">
        <v>4.0199999999999996</v>
      </c>
      <c r="F761" s="57">
        <f t="shared" si="11"/>
        <v>7.9999999999999627E-2</v>
      </c>
    </row>
    <row r="762" spans="1:6" ht="30" customHeight="1" x14ac:dyDescent="0.3">
      <c r="A762" s="54" t="s">
        <v>278</v>
      </c>
      <c r="B762" s="54"/>
      <c r="C762" s="55"/>
      <c r="D762" s="55"/>
      <c r="E762" s="55"/>
      <c r="F762" s="56">
        <f t="shared" si="11"/>
        <v>0</v>
      </c>
    </row>
    <row r="763" spans="1:6" x14ac:dyDescent="0.3">
      <c r="A763" s="12"/>
      <c r="B763" s="12"/>
      <c r="C763" s="12"/>
      <c r="D763" s="12"/>
      <c r="E763" s="12"/>
      <c r="F763" s="56">
        <f t="shared" si="11"/>
        <v>0</v>
      </c>
    </row>
    <row r="764" spans="1:6" x14ac:dyDescent="0.3">
      <c r="F764" s="56">
        <f t="shared" si="11"/>
        <v>0</v>
      </c>
    </row>
    <row r="765" spans="1:6" x14ac:dyDescent="0.3">
      <c r="F765" s="56">
        <f t="shared" si="11"/>
        <v>0</v>
      </c>
    </row>
    <row r="766" spans="1:6" ht="15.5" x14ac:dyDescent="0.3">
      <c r="A766" s="2" t="s">
        <v>48</v>
      </c>
      <c r="F766" s="56">
        <f t="shared" si="11"/>
        <v>0</v>
      </c>
    </row>
    <row r="767" spans="1:6" x14ac:dyDescent="0.3">
      <c r="F767" s="56">
        <f t="shared" si="11"/>
        <v>0</v>
      </c>
    </row>
    <row r="768" spans="1:6" x14ac:dyDescent="0.3">
      <c r="A768" s="3"/>
      <c r="B768" s="4">
        <v>2020</v>
      </c>
      <c r="C768" s="4">
        <v>2021</v>
      </c>
      <c r="D768" s="4">
        <v>2022</v>
      </c>
      <c r="E768" s="4">
        <v>2023</v>
      </c>
      <c r="F768" s="56">
        <f t="shared" si="11"/>
        <v>1</v>
      </c>
    </row>
    <row r="769" spans="1:6" x14ac:dyDescent="0.3">
      <c r="A769" s="5" t="s">
        <v>67</v>
      </c>
      <c r="B769" s="6" t="s">
        <v>71</v>
      </c>
      <c r="C769" s="6">
        <v>5011</v>
      </c>
      <c r="D769" s="6">
        <v>5000</v>
      </c>
      <c r="E769" s="6">
        <v>5002</v>
      </c>
      <c r="F769" s="56">
        <f t="shared" si="11"/>
        <v>2</v>
      </c>
    </row>
    <row r="770" spans="1:6" x14ac:dyDescent="0.3">
      <c r="A770" s="7" t="s">
        <v>68</v>
      </c>
      <c r="B770" s="8" t="s">
        <v>71</v>
      </c>
      <c r="C770" s="8">
        <v>33.4</v>
      </c>
      <c r="D770" s="8">
        <v>33.299999999999997</v>
      </c>
      <c r="E770" s="8">
        <v>33.299999999999997</v>
      </c>
      <c r="F770" s="56">
        <f t="shared" si="11"/>
        <v>0</v>
      </c>
    </row>
    <row r="771" spans="1:6" x14ac:dyDescent="0.3">
      <c r="A771" s="9" t="s">
        <v>279</v>
      </c>
      <c r="B771" s="21" t="s">
        <v>71</v>
      </c>
      <c r="C771" s="21">
        <v>8.8000000000000007</v>
      </c>
      <c r="D771" s="21">
        <v>11.1</v>
      </c>
      <c r="E771" s="21">
        <v>8.8000000000000007</v>
      </c>
      <c r="F771" s="56">
        <f t="shared" si="11"/>
        <v>-2.2999999999999989</v>
      </c>
    </row>
    <row r="772" spans="1:6" x14ac:dyDescent="0.3">
      <c r="A772" s="11">
        <v>2</v>
      </c>
      <c r="B772" s="10" t="s">
        <v>71</v>
      </c>
      <c r="C772" s="10">
        <v>5.9</v>
      </c>
      <c r="D772" s="10">
        <v>5.7</v>
      </c>
      <c r="E772" s="10">
        <v>5.6</v>
      </c>
      <c r="F772" s="56">
        <f t="shared" si="11"/>
        <v>-0.10000000000000053</v>
      </c>
    </row>
    <row r="773" spans="1:6" x14ac:dyDescent="0.3">
      <c r="A773" s="11">
        <v>3</v>
      </c>
      <c r="B773" s="10" t="s">
        <v>71</v>
      </c>
      <c r="C773" s="10">
        <v>8.4</v>
      </c>
      <c r="D773" s="10">
        <v>8.9</v>
      </c>
      <c r="E773" s="10">
        <v>9.1999999999999993</v>
      </c>
      <c r="F773" s="56">
        <f t="shared" si="11"/>
        <v>0.29999999999999893</v>
      </c>
    </row>
    <row r="774" spans="1:6" x14ac:dyDescent="0.3">
      <c r="A774" s="11">
        <v>4</v>
      </c>
      <c r="B774" s="10" t="s">
        <v>71</v>
      </c>
      <c r="C774" s="10">
        <v>8</v>
      </c>
      <c r="D774" s="10">
        <v>8.9</v>
      </c>
      <c r="E774" s="10">
        <v>9</v>
      </c>
      <c r="F774" s="56">
        <f t="shared" si="11"/>
        <v>9.9999999999999645E-2</v>
      </c>
    </row>
    <row r="775" spans="1:6" x14ac:dyDescent="0.3">
      <c r="A775" s="11">
        <v>5</v>
      </c>
      <c r="B775" s="10" t="s">
        <v>71</v>
      </c>
      <c r="C775" s="10">
        <v>17.5</v>
      </c>
      <c r="D775" s="10">
        <v>18.5</v>
      </c>
      <c r="E775" s="10">
        <v>18.8</v>
      </c>
      <c r="F775" s="56">
        <f t="shared" si="11"/>
        <v>0.30000000000000071</v>
      </c>
    </row>
    <row r="776" spans="1:6" x14ac:dyDescent="0.3">
      <c r="A776" s="11">
        <v>6</v>
      </c>
      <c r="B776" s="10" t="s">
        <v>71</v>
      </c>
      <c r="C776" s="10">
        <v>23.2</v>
      </c>
      <c r="D776" s="10">
        <v>18.899999999999999</v>
      </c>
      <c r="E776" s="10">
        <v>20.399999999999999</v>
      </c>
      <c r="F776" s="56">
        <f t="shared" si="11"/>
        <v>1.5</v>
      </c>
    </row>
    <row r="777" spans="1:6" x14ac:dyDescent="0.3">
      <c r="A777" s="11">
        <v>7</v>
      </c>
      <c r="B777" s="10" t="s">
        <v>71</v>
      </c>
      <c r="C777" s="10">
        <v>15.6</v>
      </c>
      <c r="D777" s="10">
        <v>15.1</v>
      </c>
      <c r="E777" s="10">
        <v>15.3</v>
      </c>
      <c r="F777" s="56">
        <f t="shared" ref="F777:F840" si="12">E777-D777</f>
        <v>0.20000000000000107</v>
      </c>
    </row>
    <row r="778" spans="1:6" x14ac:dyDescent="0.3">
      <c r="A778" s="11">
        <v>8</v>
      </c>
      <c r="B778" s="10" t="s">
        <v>71</v>
      </c>
      <c r="C778" s="10">
        <v>9.1999999999999993</v>
      </c>
      <c r="D778" s="10">
        <v>8.3000000000000007</v>
      </c>
      <c r="E778" s="10">
        <v>8.1999999999999993</v>
      </c>
      <c r="F778" s="56">
        <f t="shared" si="12"/>
        <v>-0.10000000000000142</v>
      </c>
    </row>
    <row r="779" spans="1:6" x14ac:dyDescent="0.3">
      <c r="A779" s="11">
        <v>9</v>
      </c>
      <c r="B779" s="10" t="s">
        <v>71</v>
      </c>
      <c r="C779" s="10">
        <v>1.9</v>
      </c>
      <c r="D779" s="10">
        <v>2.7</v>
      </c>
      <c r="E779" s="10">
        <v>2.8</v>
      </c>
      <c r="F779" s="56">
        <f t="shared" si="12"/>
        <v>9.9999999999999645E-2</v>
      </c>
    </row>
    <row r="780" spans="1:6" x14ac:dyDescent="0.3">
      <c r="A780" s="11" t="s">
        <v>280</v>
      </c>
      <c r="B780" s="10" t="s">
        <v>71</v>
      </c>
      <c r="C780" s="10">
        <v>1.5</v>
      </c>
      <c r="D780" s="10">
        <v>1.8</v>
      </c>
      <c r="E780" s="10">
        <v>1.9</v>
      </c>
      <c r="F780" s="56">
        <f t="shared" si="12"/>
        <v>9.9999999999999867E-2</v>
      </c>
    </row>
    <row r="781" spans="1:6" x14ac:dyDescent="0.3">
      <c r="A781" s="13" t="s">
        <v>72</v>
      </c>
      <c r="B781" s="14" t="s">
        <v>66</v>
      </c>
      <c r="C781" s="14">
        <v>5011</v>
      </c>
      <c r="D781" s="14">
        <v>5000</v>
      </c>
      <c r="E781" s="14">
        <v>5002</v>
      </c>
      <c r="F781" s="56">
        <f t="shared" si="12"/>
        <v>2</v>
      </c>
    </row>
    <row r="782" spans="1:6" x14ac:dyDescent="0.3">
      <c r="A782" s="15" t="s">
        <v>73</v>
      </c>
      <c r="B782" s="16" t="s">
        <v>66</v>
      </c>
      <c r="C782" s="16">
        <v>5.19</v>
      </c>
      <c r="D782" s="16">
        <v>5.05</v>
      </c>
      <c r="E782" s="16">
        <v>5.17</v>
      </c>
      <c r="F782" s="57">
        <f t="shared" si="12"/>
        <v>0.12000000000000011</v>
      </c>
    </row>
    <row r="783" spans="1:6" ht="20" customHeight="1" x14ac:dyDescent="0.3">
      <c r="A783" s="54" t="s">
        <v>281</v>
      </c>
      <c r="B783" s="54"/>
      <c r="C783" s="55"/>
      <c r="D783" s="55"/>
      <c r="E783" s="55"/>
      <c r="F783" s="56">
        <f t="shared" si="12"/>
        <v>0</v>
      </c>
    </row>
    <row r="784" spans="1:6" x14ac:dyDescent="0.3">
      <c r="A784" s="12"/>
      <c r="B784" s="12"/>
      <c r="C784" s="12"/>
      <c r="D784" s="12"/>
      <c r="E784" s="12"/>
      <c r="F784" s="56">
        <f t="shared" si="12"/>
        <v>0</v>
      </c>
    </row>
    <row r="785" spans="1:6" x14ac:dyDescent="0.3">
      <c r="F785" s="56">
        <f t="shared" si="12"/>
        <v>0</v>
      </c>
    </row>
    <row r="786" spans="1:6" ht="15.5" x14ac:dyDescent="0.3">
      <c r="A786" s="2" t="s">
        <v>49</v>
      </c>
      <c r="F786" s="56">
        <f t="shared" si="12"/>
        <v>0</v>
      </c>
    </row>
    <row r="787" spans="1:6" x14ac:dyDescent="0.3">
      <c r="F787" s="56">
        <f t="shared" si="12"/>
        <v>0</v>
      </c>
    </row>
    <row r="788" spans="1:6" x14ac:dyDescent="0.3">
      <c r="A788" s="3"/>
      <c r="B788" s="4">
        <v>2020</v>
      </c>
      <c r="C788" s="4">
        <v>2021</v>
      </c>
      <c r="D788" s="4">
        <v>2022</v>
      </c>
      <c r="E788" s="4">
        <v>2023</v>
      </c>
      <c r="F788" s="56">
        <f t="shared" si="12"/>
        <v>1</v>
      </c>
    </row>
    <row r="789" spans="1:6" x14ac:dyDescent="0.3">
      <c r="A789" s="5" t="s">
        <v>67</v>
      </c>
      <c r="B789" s="6">
        <v>5009</v>
      </c>
      <c r="C789" s="6">
        <v>5011</v>
      </c>
      <c r="D789" s="6">
        <v>5000</v>
      </c>
      <c r="E789" s="6">
        <v>5002</v>
      </c>
      <c r="F789" s="56">
        <f t="shared" si="12"/>
        <v>2</v>
      </c>
    </row>
    <row r="790" spans="1:6" x14ac:dyDescent="0.3">
      <c r="A790" s="7" t="s">
        <v>68</v>
      </c>
      <c r="B790" s="8">
        <v>25</v>
      </c>
      <c r="C790" s="8">
        <v>25</v>
      </c>
      <c r="D790" s="8">
        <v>25</v>
      </c>
      <c r="E790" s="8">
        <v>25</v>
      </c>
      <c r="F790" s="56">
        <f t="shared" si="12"/>
        <v>0</v>
      </c>
    </row>
    <row r="791" spans="1:6" x14ac:dyDescent="0.3">
      <c r="A791" s="9" t="s">
        <v>282</v>
      </c>
      <c r="B791" s="21">
        <v>29</v>
      </c>
      <c r="C791" s="21">
        <v>30</v>
      </c>
      <c r="D791" s="21">
        <v>30.3</v>
      </c>
      <c r="E791" s="21">
        <v>29</v>
      </c>
      <c r="F791" s="56">
        <f t="shared" si="12"/>
        <v>-1.3000000000000007</v>
      </c>
    </row>
    <row r="792" spans="1:6" x14ac:dyDescent="0.3">
      <c r="A792" s="11" t="s">
        <v>283</v>
      </c>
      <c r="B792" s="10">
        <v>71</v>
      </c>
      <c r="C792" s="10">
        <v>70</v>
      </c>
      <c r="D792" s="10">
        <v>69.7</v>
      </c>
      <c r="E792" s="10">
        <v>71</v>
      </c>
      <c r="F792" s="56">
        <f t="shared" si="12"/>
        <v>1.2999999999999972</v>
      </c>
    </row>
    <row r="793" spans="1:6" x14ac:dyDescent="0.3">
      <c r="A793" s="12"/>
      <c r="B793" s="12"/>
      <c r="C793" s="12"/>
      <c r="D793" s="12"/>
      <c r="E793" s="12"/>
      <c r="F793" s="56">
        <f t="shared" si="12"/>
        <v>0</v>
      </c>
    </row>
    <row r="794" spans="1:6" x14ac:dyDescent="0.3">
      <c r="F794" s="56">
        <f t="shared" si="12"/>
        <v>0</v>
      </c>
    </row>
    <row r="795" spans="1:6" ht="15.5" x14ac:dyDescent="0.3">
      <c r="A795" s="2" t="s">
        <v>475</v>
      </c>
      <c r="F795" s="56">
        <f t="shared" si="12"/>
        <v>0</v>
      </c>
    </row>
    <row r="796" spans="1:6" x14ac:dyDescent="0.3">
      <c r="F796" s="56">
        <f t="shared" si="12"/>
        <v>0</v>
      </c>
    </row>
    <row r="797" spans="1:6" x14ac:dyDescent="0.3">
      <c r="A797" s="3"/>
      <c r="B797" s="4">
        <v>2020</v>
      </c>
      <c r="C797" s="4">
        <v>2021</v>
      </c>
      <c r="D797" s="4">
        <v>2022</v>
      </c>
      <c r="E797" s="4">
        <v>2023</v>
      </c>
      <c r="F797" s="56">
        <f t="shared" si="12"/>
        <v>1</v>
      </c>
    </row>
    <row r="798" spans="1:6" x14ac:dyDescent="0.3">
      <c r="A798" s="5" t="s">
        <v>67</v>
      </c>
      <c r="B798" s="6">
        <v>5009</v>
      </c>
      <c r="C798" s="6">
        <v>5011</v>
      </c>
      <c r="D798" s="6">
        <v>5000</v>
      </c>
      <c r="E798" s="6">
        <v>5002</v>
      </c>
      <c r="F798" s="56">
        <f t="shared" si="12"/>
        <v>2</v>
      </c>
    </row>
    <row r="799" spans="1:6" x14ac:dyDescent="0.3">
      <c r="A799" s="7" t="s">
        <v>68</v>
      </c>
      <c r="B799" s="8">
        <v>25</v>
      </c>
      <c r="C799" s="8">
        <v>25</v>
      </c>
      <c r="D799" s="8">
        <v>25</v>
      </c>
      <c r="E799" s="8">
        <v>25</v>
      </c>
      <c r="F799" s="56">
        <f t="shared" si="12"/>
        <v>0</v>
      </c>
    </row>
    <row r="800" spans="1:6" x14ac:dyDescent="0.3">
      <c r="A800" s="9" t="s">
        <v>284</v>
      </c>
      <c r="B800" s="21">
        <v>33.5</v>
      </c>
      <c r="C800" s="21">
        <v>33.4</v>
      </c>
      <c r="D800" s="21">
        <v>36.700000000000003</v>
      </c>
      <c r="E800" s="21">
        <v>38</v>
      </c>
      <c r="F800" s="56">
        <f t="shared" si="12"/>
        <v>1.2999999999999972</v>
      </c>
    </row>
    <row r="801" spans="1:6" x14ac:dyDescent="0.3">
      <c r="A801" s="11" t="s">
        <v>285</v>
      </c>
      <c r="B801" s="10">
        <v>45.8</v>
      </c>
      <c r="C801" s="10">
        <v>46</v>
      </c>
      <c r="D801" s="10">
        <v>45</v>
      </c>
      <c r="E801" s="10">
        <v>46.5</v>
      </c>
      <c r="F801" s="56">
        <f t="shared" si="12"/>
        <v>1.5</v>
      </c>
    </row>
    <row r="802" spans="1:6" x14ac:dyDescent="0.3">
      <c r="A802" s="11" t="s">
        <v>286</v>
      </c>
      <c r="B802" s="10">
        <v>20.7</v>
      </c>
      <c r="C802" s="10">
        <v>20.6</v>
      </c>
      <c r="D802" s="10">
        <v>18.3</v>
      </c>
      <c r="E802" s="10">
        <v>15.5</v>
      </c>
      <c r="F802" s="56">
        <f t="shared" si="12"/>
        <v>-2.8000000000000007</v>
      </c>
    </row>
    <row r="803" spans="1:6" x14ac:dyDescent="0.3">
      <c r="A803" s="12"/>
      <c r="B803" s="12"/>
      <c r="C803" s="12"/>
      <c r="D803" s="12"/>
      <c r="E803" s="12"/>
      <c r="F803" s="56">
        <f t="shared" si="12"/>
        <v>0</v>
      </c>
    </row>
    <row r="804" spans="1:6" x14ac:dyDescent="0.3">
      <c r="F804" s="56">
        <f t="shared" si="12"/>
        <v>0</v>
      </c>
    </row>
    <row r="805" spans="1:6" ht="15.5" x14ac:dyDescent="0.3">
      <c r="A805" s="2" t="s">
        <v>476</v>
      </c>
      <c r="F805" s="56">
        <f t="shared" si="12"/>
        <v>0</v>
      </c>
    </row>
    <row r="806" spans="1:6" x14ac:dyDescent="0.3">
      <c r="F806" s="56">
        <f t="shared" si="12"/>
        <v>0</v>
      </c>
    </row>
    <row r="807" spans="1:6" x14ac:dyDescent="0.3">
      <c r="A807" s="3"/>
      <c r="B807" s="4">
        <v>2020</v>
      </c>
      <c r="C807" s="4">
        <v>2021</v>
      </c>
      <c r="D807" s="4">
        <v>2022</v>
      </c>
      <c r="E807" s="4">
        <v>2023</v>
      </c>
      <c r="F807" s="56">
        <f t="shared" si="12"/>
        <v>1</v>
      </c>
    </row>
    <row r="808" spans="1:6" x14ac:dyDescent="0.3">
      <c r="A808" s="5" t="s">
        <v>67</v>
      </c>
      <c r="B808" s="6">
        <v>5009</v>
      </c>
      <c r="C808" s="6">
        <v>5011</v>
      </c>
      <c r="D808" s="6">
        <v>5000</v>
      </c>
      <c r="E808" s="6">
        <v>5002</v>
      </c>
      <c r="F808" s="56">
        <f t="shared" si="12"/>
        <v>2</v>
      </c>
    </row>
    <row r="809" spans="1:6" x14ac:dyDescent="0.3">
      <c r="A809" s="7" t="s">
        <v>68</v>
      </c>
      <c r="B809" s="8">
        <v>25</v>
      </c>
      <c r="C809" s="8">
        <v>25</v>
      </c>
      <c r="D809" s="8">
        <v>25</v>
      </c>
      <c r="E809" s="8">
        <v>25</v>
      </c>
      <c r="F809" s="56">
        <f t="shared" si="12"/>
        <v>0</v>
      </c>
    </row>
    <row r="810" spans="1:6" x14ac:dyDescent="0.3">
      <c r="A810" s="9" t="s">
        <v>284</v>
      </c>
      <c r="B810" s="21">
        <v>32.700000000000003</v>
      </c>
      <c r="C810" s="21">
        <v>32.200000000000003</v>
      </c>
      <c r="D810" s="21">
        <v>35</v>
      </c>
      <c r="E810" s="21">
        <v>38.299999999999997</v>
      </c>
      <c r="F810" s="56">
        <f t="shared" si="12"/>
        <v>3.2999999999999972</v>
      </c>
    </row>
    <row r="811" spans="1:6" x14ac:dyDescent="0.3">
      <c r="A811" s="11" t="s">
        <v>285</v>
      </c>
      <c r="B811" s="10">
        <v>37.6</v>
      </c>
      <c r="C811" s="10">
        <v>39.9</v>
      </c>
      <c r="D811" s="10">
        <v>40.6</v>
      </c>
      <c r="E811" s="10">
        <v>38.1</v>
      </c>
      <c r="F811" s="56">
        <f t="shared" si="12"/>
        <v>-2.5</v>
      </c>
    </row>
    <row r="812" spans="1:6" x14ac:dyDescent="0.3">
      <c r="A812" s="11" t="s">
        <v>286</v>
      </c>
      <c r="B812" s="10">
        <v>29.7</v>
      </c>
      <c r="C812" s="10">
        <v>27.9</v>
      </c>
      <c r="D812" s="10">
        <v>24.5</v>
      </c>
      <c r="E812" s="10">
        <v>23.6</v>
      </c>
      <c r="F812" s="56">
        <f t="shared" si="12"/>
        <v>-0.89999999999999858</v>
      </c>
    </row>
    <row r="813" spans="1:6" x14ac:dyDescent="0.3">
      <c r="A813" s="12"/>
      <c r="B813" s="12"/>
      <c r="C813" s="12"/>
      <c r="D813" s="12"/>
      <c r="E813" s="12"/>
      <c r="F813" s="56">
        <f t="shared" si="12"/>
        <v>0</v>
      </c>
    </row>
    <row r="814" spans="1:6" x14ac:dyDescent="0.3">
      <c r="F814" s="56">
        <f t="shared" si="12"/>
        <v>0</v>
      </c>
    </row>
    <row r="815" spans="1:6" ht="15.5" x14ac:dyDescent="0.3">
      <c r="A815" s="2" t="s">
        <v>477</v>
      </c>
      <c r="F815" s="56">
        <f t="shared" si="12"/>
        <v>0</v>
      </c>
    </row>
    <row r="816" spans="1:6" x14ac:dyDescent="0.3">
      <c r="F816" s="56">
        <f t="shared" si="12"/>
        <v>0</v>
      </c>
    </row>
    <row r="817" spans="1:6" x14ac:dyDescent="0.3">
      <c r="A817" s="3"/>
      <c r="B817" s="4">
        <v>2020</v>
      </c>
      <c r="C817" s="4">
        <v>2021</v>
      </c>
      <c r="D817" s="4">
        <v>2022</v>
      </c>
      <c r="E817" s="4">
        <v>2023</v>
      </c>
      <c r="F817" s="56">
        <f t="shared" si="12"/>
        <v>1</v>
      </c>
    </row>
    <row r="818" spans="1:6" x14ac:dyDescent="0.3">
      <c r="A818" s="5" t="s">
        <v>67</v>
      </c>
      <c r="B818" s="6">
        <v>5009</v>
      </c>
      <c r="C818" s="6">
        <v>5011</v>
      </c>
      <c r="D818" s="6">
        <v>5000</v>
      </c>
      <c r="E818" s="6">
        <v>5002</v>
      </c>
      <c r="F818" s="56">
        <f t="shared" si="12"/>
        <v>2</v>
      </c>
    </row>
    <row r="819" spans="1:6" x14ac:dyDescent="0.3">
      <c r="A819" s="7" t="s">
        <v>68</v>
      </c>
      <c r="B819" s="8">
        <v>25</v>
      </c>
      <c r="C819" s="8">
        <v>25</v>
      </c>
      <c r="D819" s="8">
        <v>25</v>
      </c>
      <c r="E819" s="8">
        <v>25</v>
      </c>
      <c r="F819" s="56">
        <f t="shared" si="12"/>
        <v>0</v>
      </c>
    </row>
    <row r="820" spans="1:6" x14ac:dyDescent="0.3">
      <c r="A820" s="9" t="s">
        <v>284</v>
      </c>
      <c r="B820" s="21">
        <v>22.8</v>
      </c>
      <c r="C820" s="21">
        <v>22.8</v>
      </c>
      <c r="D820" s="21">
        <v>23.8</v>
      </c>
      <c r="E820" s="21">
        <v>21.7</v>
      </c>
      <c r="F820" s="56">
        <f t="shared" si="12"/>
        <v>-2.1000000000000014</v>
      </c>
    </row>
    <row r="821" spans="1:6" x14ac:dyDescent="0.3">
      <c r="A821" s="11" t="s">
        <v>285</v>
      </c>
      <c r="B821" s="10">
        <v>71.3</v>
      </c>
      <c r="C821" s="10">
        <v>71</v>
      </c>
      <c r="D821" s="10">
        <v>71.900000000000006</v>
      </c>
      <c r="E821" s="10">
        <v>73.8</v>
      </c>
      <c r="F821" s="56">
        <f t="shared" si="12"/>
        <v>1.8999999999999915</v>
      </c>
    </row>
    <row r="822" spans="1:6" x14ac:dyDescent="0.3">
      <c r="A822" s="11" t="s">
        <v>286</v>
      </c>
      <c r="B822" s="10">
        <v>6</v>
      </c>
      <c r="C822" s="10">
        <v>6.2</v>
      </c>
      <c r="D822" s="10">
        <v>4.4000000000000004</v>
      </c>
      <c r="E822" s="10">
        <v>4.4000000000000004</v>
      </c>
      <c r="F822" s="56">
        <f t="shared" si="12"/>
        <v>0</v>
      </c>
    </row>
    <row r="823" spans="1:6" x14ac:dyDescent="0.3">
      <c r="A823" s="12"/>
      <c r="B823" s="12"/>
      <c r="C823" s="12"/>
      <c r="D823" s="12"/>
      <c r="E823" s="12"/>
      <c r="F823" s="56">
        <f t="shared" si="12"/>
        <v>0</v>
      </c>
    </row>
    <row r="824" spans="1:6" x14ac:dyDescent="0.3">
      <c r="F824" s="56">
        <f t="shared" si="12"/>
        <v>0</v>
      </c>
    </row>
    <row r="825" spans="1:6" ht="15.5" x14ac:dyDescent="0.3">
      <c r="A825" s="2" t="s">
        <v>478</v>
      </c>
      <c r="F825" s="56">
        <f t="shared" si="12"/>
        <v>0</v>
      </c>
    </row>
    <row r="826" spans="1:6" x14ac:dyDescent="0.3">
      <c r="F826" s="56">
        <f t="shared" si="12"/>
        <v>0</v>
      </c>
    </row>
    <row r="827" spans="1:6" x14ac:dyDescent="0.3">
      <c r="A827" s="3"/>
      <c r="B827" s="4">
        <v>2020</v>
      </c>
      <c r="C827" s="4">
        <v>2021</v>
      </c>
      <c r="D827" s="4">
        <v>2022</v>
      </c>
      <c r="E827" s="4">
        <v>2023</v>
      </c>
      <c r="F827" s="56">
        <f t="shared" si="12"/>
        <v>1</v>
      </c>
    </row>
    <row r="828" spans="1:6" x14ac:dyDescent="0.3">
      <c r="A828" s="5" t="s">
        <v>67</v>
      </c>
      <c r="B828" s="6">
        <v>5009</v>
      </c>
      <c r="C828" s="6">
        <v>5011</v>
      </c>
      <c r="D828" s="6">
        <v>5000</v>
      </c>
      <c r="E828" s="6">
        <v>5002</v>
      </c>
      <c r="F828" s="56">
        <f t="shared" si="12"/>
        <v>2</v>
      </c>
    </row>
    <row r="829" spans="1:6" x14ac:dyDescent="0.3">
      <c r="A829" s="7" t="s">
        <v>68</v>
      </c>
      <c r="B829" s="8">
        <v>25</v>
      </c>
      <c r="C829" s="8">
        <v>25</v>
      </c>
      <c r="D829" s="8">
        <v>25</v>
      </c>
      <c r="E829" s="8">
        <v>25</v>
      </c>
      <c r="F829" s="56">
        <f t="shared" si="12"/>
        <v>0</v>
      </c>
    </row>
    <row r="830" spans="1:6" x14ac:dyDescent="0.3">
      <c r="A830" s="9" t="s">
        <v>284</v>
      </c>
      <c r="B830" s="21">
        <v>24.5</v>
      </c>
      <c r="C830" s="21">
        <v>24.6</v>
      </c>
      <c r="D830" s="21">
        <v>26.2</v>
      </c>
      <c r="E830" s="21">
        <v>26</v>
      </c>
      <c r="F830" s="56">
        <f t="shared" si="12"/>
        <v>-0.19999999999999929</v>
      </c>
    </row>
    <row r="831" spans="1:6" x14ac:dyDescent="0.3">
      <c r="A831" s="11" t="s">
        <v>285</v>
      </c>
      <c r="B831" s="10">
        <v>55.8</v>
      </c>
      <c r="C831" s="10">
        <v>56.7</v>
      </c>
      <c r="D831" s="10">
        <v>56.8</v>
      </c>
      <c r="E831" s="10">
        <v>54.6</v>
      </c>
      <c r="F831" s="56">
        <f t="shared" si="12"/>
        <v>-2.1999999999999957</v>
      </c>
    </row>
    <row r="832" spans="1:6" x14ac:dyDescent="0.3">
      <c r="A832" s="11" t="s">
        <v>286</v>
      </c>
      <c r="B832" s="10">
        <v>19.600000000000001</v>
      </c>
      <c r="C832" s="10">
        <v>18.8</v>
      </c>
      <c r="D832" s="10">
        <v>17</v>
      </c>
      <c r="E832" s="10">
        <v>19.399999999999999</v>
      </c>
      <c r="F832" s="56">
        <f t="shared" si="12"/>
        <v>2.3999999999999986</v>
      </c>
    </row>
    <row r="833" spans="1:6" x14ac:dyDescent="0.3">
      <c r="A833" s="12"/>
      <c r="B833" s="12"/>
      <c r="C833" s="12"/>
      <c r="D833" s="12"/>
      <c r="E833" s="12"/>
      <c r="F833" s="56">
        <f t="shared" si="12"/>
        <v>0</v>
      </c>
    </row>
    <row r="834" spans="1:6" x14ac:dyDescent="0.3">
      <c r="F834" s="56">
        <f t="shared" si="12"/>
        <v>0</v>
      </c>
    </row>
    <row r="835" spans="1:6" ht="15.5" x14ac:dyDescent="0.3">
      <c r="A835" s="2" t="s">
        <v>479</v>
      </c>
      <c r="F835" s="56">
        <f t="shared" si="12"/>
        <v>0</v>
      </c>
    </row>
    <row r="836" spans="1:6" x14ac:dyDescent="0.3">
      <c r="F836" s="56">
        <f t="shared" si="12"/>
        <v>0</v>
      </c>
    </row>
    <row r="837" spans="1:6" x14ac:dyDescent="0.3">
      <c r="A837" s="3"/>
      <c r="B837" s="4">
        <v>2020</v>
      </c>
      <c r="C837" s="4">
        <v>2021</v>
      </c>
      <c r="D837" s="4">
        <v>2022</v>
      </c>
      <c r="E837" s="4">
        <v>2023</v>
      </c>
      <c r="F837" s="56">
        <f t="shared" si="12"/>
        <v>1</v>
      </c>
    </row>
    <row r="838" spans="1:6" x14ac:dyDescent="0.3">
      <c r="A838" s="5" t="s">
        <v>67</v>
      </c>
      <c r="B838" s="6">
        <v>5009</v>
      </c>
      <c r="C838" s="6">
        <v>5011</v>
      </c>
      <c r="D838" s="6">
        <v>5000</v>
      </c>
      <c r="E838" s="6">
        <v>5002</v>
      </c>
      <c r="F838" s="56">
        <f t="shared" si="12"/>
        <v>2</v>
      </c>
    </row>
    <row r="839" spans="1:6" x14ac:dyDescent="0.3">
      <c r="A839" s="7" t="s">
        <v>68</v>
      </c>
      <c r="B839" s="8">
        <v>25</v>
      </c>
      <c r="C839" s="8">
        <v>25</v>
      </c>
      <c r="D839" s="8">
        <v>25</v>
      </c>
      <c r="E839" s="8">
        <v>25</v>
      </c>
      <c r="F839" s="56">
        <f t="shared" si="12"/>
        <v>0</v>
      </c>
    </row>
    <row r="840" spans="1:6" x14ac:dyDescent="0.3">
      <c r="A840" s="9" t="s">
        <v>284</v>
      </c>
      <c r="B840" s="21">
        <v>28.5</v>
      </c>
      <c r="C840" s="21">
        <v>28.1</v>
      </c>
      <c r="D840" s="21">
        <v>28.4</v>
      </c>
      <c r="E840" s="21">
        <v>29.3</v>
      </c>
      <c r="F840" s="56">
        <f t="shared" si="12"/>
        <v>0.90000000000000213</v>
      </c>
    </row>
    <row r="841" spans="1:6" x14ac:dyDescent="0.3">
      <c r="A841" s="11" t="s">
        <v>285</v>
      </c>
      <c r="B841" s="10">
        <v>48.1</v>
      </c>
      <c r="C841" s="10">
        <v>48</v>
      </c>
      <c r="D841" s="10">
        <v>49.7</v>
      </c>
      <c r="E841" s="10">
        <v>46.6</v>
      </c>
      <c r="F841" s="56">
        <f t="shared" ref="F841:F904" si="13">E841-D841</f>
        <v>-3.1000000000000014</v>
      </c>
    </row>
    <row r="842" spans="1:6" x14ac:dyDescent="0.3">
      <c r="A842" s="11" t="s">
        <v>286</v>
      </c>
      <c r="B842" s="10">
        <v>23.3</v>
      </c>
      <c r="C842" s="10">
        <v>23.9</v>
      </c>
      <c r="D842" s="10">
        <v>21.9</v>
      </c>
      <c r="E842" s="10">
        <v>24.2</v>
      </c>
      <c r="F842" s="56">
        <f t="shared" si="13"/>
        <v>2.3000000000000007</v>
      </c>
    </row>
    <row r="843" spans="1:6" x14ac:dyDescent="0.3">
      <c r="A843" s="12"/>
      <c r="B843" s="12"/>
      <c r="C843" s="12"/>
      <c r="D843" s="12"/>
      <c r="E843" s="12"/>
      <c r="F843" s="56">
        <f t="shared" si="13"/>
        <v>0</v>
      </c>
    </row>
    <row r="844" spans="1:6" x14ac:dyDescent="0.3">
      <c r="F844" s="56">
        <f t="shared" si="13"/>
        <v>0</v>
      </c>
    </row>
    <row r="845" spans="1:6" ht="15.5" x14ac:dyDescent="0.3">
      <c r="A845" s="2" t="s">
        <v>480</v>
      </c>
      <c r="F845" s="56">
        <f t="shared" si="13"/>
        <v>0</v>
      </c>
    </row>
    <row r="846" spans="1:6" x14ac:dyDescent="0.3">
      <c r="F846" s="56">
        <f t="shared" si="13"/>
        <v>0</v>
      </c>
    </row>
    <row r="847" spans="1:6" x14ac:dyDescent="0.3">
      <c r="A847" s="3"/>
      <c r="B847" s="4">
        <v>2020</v>
      </c>
      <c r="C847" s="4">
        <v>2021</v>
      </c>
      <c r="D847" s="4">
        <v>2022</v>
      </c>
      <c r="E847" s="4">
        <v>2023</v>
      </c>
      <c r="F847" s="56">
        <f t="shared" si="13"/>
        <v>1</v>
      </c>
    </row>
    <row r="848" spans="1:6" x14ac:dyDescent="0.3">
      <c r="A848" s="5" t="s">
        <v>67</v>
      </c>
      <c r="B848" s="6">
        <v>5009</v>
      </c>
      <c r="C848" s="6">
        <v>5011</v>
      </c>
      <c r="D848" s="6">
        <v>5000</v>
      </c>
      <c r="E848" s="6">
        <v>5002</v>
      </c>
      <c r="F848" s="56">
        <f t="shared" si="13"/>
        <v>2</v>
      </c>
    </row>
    <row r="849" spans="1:6" x14ac:dyDescent="0.3">
      <c r="A849" s="7" t="s">
        <v>68</v>
      </c>
      <c r="B849" s="8">
        <v>25</v>
      </c>
      <c r="C849" s="8">
        <v>25</v>
      </c>
      <c r="D849" s="8">
        <v>25</v>
      </c>
      <c r="E849" s="8">
        <v>25</v>
      </c>
      <c r="F849" s="56">
        <f t="shared" si="13"/>
        <v>0</v>
      </c>
    </row>
    <row r="850" spans="1:6" x14ac:dyDescent="0.3">
      <c r="A850" s="9" t="s">
        <v>284</v>
      </c>
      <c r="B850" s="21">
        <v>29.5</v>
      </c>
      <c r="C850" s="21">
        <v>29.5</v>
      </c>
      <c r="D850" s="21">
        <v>30.5</v>
      </c>
      <c r="E850" s="21">
        <v>31.6</v>
      </c>
      <c r="F850" s="56">
        <f t="shared" si="13"/>
        <v>1.1000000000000014</v>
      </c>
    </row>
    <row r="851" spans="1:6" x14ac:dyDescent="0.3">
      <c r="A851" s="11" t="s">
        <v>285</v>
      </c>
      <c r="B851" s="10">
        <v>27.2</v>
      </c>
      <c r="C851" s="10">
        <v>26</v>
      </c>
      <c r="D851" s="10">
        <v>27.2</v>
      </c>
      <c r="E851" s="10">
        <v>25.8</v>
      </c>
      <c r="F851" s="56">
        <f t="shared" si="13"/>
        <v>-1.3999999999999986</v>
      </c>
    </row>
    <row r="852" spans="1:6" x14ac:dyDescent="0.3">
      <c r="A852" s="11" t="s">
        <v>286</v>
      </c>
      <c r="B852" s="10">
        <v>43.3</v>
      </c>
      <c r="C852" s="10">
        <v>44.5</v>
      </c>
      <c r="D852" s="10">
        <v>42.3</v>
      </c>
      <c r="E852" s="10">
        <v>42.6</v>
      </c>
      <c r="F852" s="56">
        <f t="shared" si="13"/>
        <v>0.30000000000000426</v>
      </c>
    </row>
    <row r="853" spans="1:6" x14ac:dyDescent="0.3">
      <c r="A853" s="12"/>
      <c r="B853" s="12"/>
      <c r="C853" s="12"/>
      <c r="D853" s="12"/>
      <c r="E853" s="12"/>
      <c r="F853" s="56">
        <f t="shared" si="13"/>
        <v>0</v>
      </c>
    </row>
    <row r="854" spans="1:6" x14ac:dyDescent="0.3">
      <c r="F854" s="56">
        <f t="shared" si="13"/>
        <v>0</v>
      </c>
    </row>
    <row r="855" spans="1:6" ht="15.5" x14ac:dyDescent="0.3">
      <c r="A855" s="2" t="s">
        <v>481</v>
      </c>
      <c r="F855" s="56">
        <f t="shared" si="13"/>
        <v>0</v>
      </c>
    </row>
    <row r="856" spans="1:6" x14ac:dyDescent="0.3">
      <c r="F856" s="56">
        <f t="shared" si="13"/>
        <v>0</v>
      </c>
    </row>
    <row r="857" spans="1:6" x14ac:dyDescent="0.3">
      <c r="A857" s="3"/>
      <c r="B857" s="4">
        <v>2020</v>
      </c>
      <c r="C857" s="4">
        <v>2021</v>
      </c>
      <c r="D857" s="4">
        <v>2022</v>
      </c>
      <c r="E857" s="4">
        <v>2023</v>
      </c>
      <c r="F857" s="56">
        <f t="shared" si="13"/>
        <v>1</v>
      </c>
    </row>
    <row r="858" spans="1:6" x14ac:dyDescent="0.3">
      <c r="A858" s="5" t="s">
        <v>67</v>
      </c>
      <c r="B858" s="6">
        <v>5009</v>
      </c>
      <c r="C858" s="6">
        <v>5011</v>
      </c>
      <c r="D858" s="6">
        <v>5000</v>
      </c>
      <c r="E858" s="6">
        <v>5002</v>
      </c>
      <c r="F858" s="56">
        <f t="shared" si="13"/>
        <v>2</v>
      </c>
    </row>
    <row r="859" spans="1:6" x14ac:dyDescent="0.3">
      <c r="A859" s="7" t="s">
        <v>68</v>
      </c>
      <c r="B859" s="8">
        <v>25</v>
      </c>
      <c r="C859" s="8">
        <v>25</v>
      </c>
      <c r="D859" s="8">
        <v>25</v>
      </c>
      <c r="E859" s="8">
        <v>25</v>
      </c>
      <c r="F859" s="56">
        <f t="shared" si="13"/>
        <v>0</v>
      </c>
    </row>
    <row r="860" spans="1:6" x14ac:dyDescent="0.3">
      <c r="A860" s="9" t="s">
        <v>284</v>
      </c>
      <c r="B860" s="21">
        <v>30.2</v>
      </c>
      <c r="C860" s="21">
        <v>29</v>
      </c>
      <c r="D860" s="21">
        <v>31.2</v>
      </c>
      <c r="E860" s="21">
        <v>29.5</v>
      </c>
      <c r="F860" s="56">
        <f t="shared" si="13"/>
        <v>-1.6999999999999993</v>
      </c>
    </row>
    <row r="861" spans="1:6" x14ac:dyDescent="0.3">
      <c r="A861" s="11" t="s">
        <v>285</v>
      </c>
      <c r="B861" s="10">
        <v>56.8</v>
      </c>
      <c r="C861" s="10">
        <v>57.4</v>
      </c>
      <c r="D861" s="10">
        <v>56.9</v>
      </c>
      <c r="E861" s="10">
        <v>58.8</v>
      </c>
      <c r="F861" s="56">
        <f t="shared" si="13"/>
        <v>1.8999999999999986</v>
      </c>
    </row>
    <row r="862" spans="1:6" x14ac:dyDescent="0.3">
      <c r="A862" s="11" t="s">
        <v>286</v>
      </c>
      <c r="B862" s="10">
        <v>13.1</v>
      </c>
      <c r="C862" s="10">
        <v>13.6</v>
      </c>
      <c r="D862" s="10">
        <v>11.9</v>
      </c>
      <c r="E862" s="10">
        <v>11.7</v>
      </c>
      <c r="F862" s="56">
        <f t="shared" si="13"/>
        <v>-0.20000000000000107</v>
      </c>
    </row>
    <row r="863" spans="1:6" x14ac:dyDescent="0.3">
      <c r="A863" s="12"/>
      <c r="B863" s="12"/>
      <c r="C863" s="12"/>
      <c r="D863" s="12"/>
      <c r="E863" s="12"/>
      <c r="F863" s="56">
        <f t="shared" si="13"/>
        <v>0</v>
      </c>
    </row>
    <row r="864" spans="1:6" x14ac:dyDescent="0.3">
      <c r="A864" s="35"/>
      <c r="B864" s="35"/>
      <c r="C864" s="35"/>
      <c r="D864" s="35"/>
      <c r="E864" s="35"/>
      <c r="F864" s="56">
        <f t="shared" si="13"/>
        <v>0</v>
      </c>
    </row>
    <row r="865" spans="1:6" ht="15.5" x14ac:dyDescent="0.3">
      <c r="A865" s="2" t="s">
        <v>482</v>
      </c>
      <c r="F865" s="56">
        <f t="shared" si="13"/>
        <v>0</v>
      </c>
    </row>
    <row r="866" spans="1:6" x14ac:dyDescent="0.3">
      <c r="F866" s="56">
        <f t="shared" si="13"/>
        <v>0</v>
      </c>
    </row>
    <row r="867" spans="1:6" x14ac:dyDescent="0.3">
      <c r="A867" s="3"/>
      <c r="B867" s="4">
        <v>2020</v>
      </c>
      <c r="C867" s="4">
        <v>2021</v>
      </c>
      <c r="D867" s="4">
        <v>2022</v>
      </c>
      <c r="E867" s="4">
        <v>2023</v>
      </c>
      <c r="F867" s="56">
        <f t="shared" si="13"/>
        <v>1</v>
      </c>
    </row>
    <row r="868" spans="1:6" x14ac:dyDescent="0.3">
      <c r="A868" s="5" t="s">
        <v>67</v>
      </c>
      <c r="B868" s="6" t="s">
        <v>71</v>
      </c>
      <c r="C868" s="6" t="s">
        <v>71</v>
      </c>
      <c r="D868" s="6" t="s">
        <v>71</v>
      </c>
      <c r="E868" s="6">
        <v>5002</v>
      </c>
      <c r="F868" s="56" t="e">
        <f t="shared" si="13"/>
        <v>#VALUE!</v>
      </c>
    </row>
    <row r="869" spans="1:6" x14ac:dyDescent="0.3">
      <c r="A869" s="7" t="s">
        <v>68</v>
      </c>
      <c r="B869" s="8" t="s">
        <v>71</v>
      </c>
      <c r="C869" s="8" t="s">
        <v>71</v>
      </c>
      <c r="D869" s="8" t="s">
        <v>71</v>
      </c>
      <c r="E869" s="8">
        <v>25</v>
      </c>
      <c r="F869" s="56" t="e">
        <f t="shared" si="13"/>
        <v>#VALUE!</v>
      </c>
    </row>
    <row r="870" spans="1:6" x14ac:dyDescent="0.3">
      <c r="A870" s="9" t="s">
        <v>284</v>
      </c>
      <c r="B870" s="21" t="s">
        <v>71</v>
      </c>
      <c r="C870" s="21" t="s">
        <v>71</v>
      </c>
      <c r="D870" s="21" t="s">
        <v>71</v>
      </c>
      <c r="E870" s="41">
        <v>17.8</v>
      </c>
      <c r="F870" s="56" t="e">
        <f t="shared" si="13"/>
        <v>#VALUE!</v>
      </c>
    </row>
    <row r="871" spans="1:6" x14ac:dyDescent="0.3">
      <c r="A871" s="11" t="s">
        <v>285</v>
      </c>
      <c r="B871" s="10" t="s">
        <v>71</v>
      </c>
      <c r="C871" s="10" t="s">
        <v>71</v>
      </c>
      <c r="D871" s="10" t="s">
        <v>71</v>
      </c>
      <c r="E871" s="42">
        <v>79.3</v>
      </c>
      <c r="F871" s="56" t="e">
        <f t="shared" si="13"/>
        <v>#VALUE!</v>
      </c>
    </row>
    <row r="872" spans="1:6" x14ac:dyDescent="0.3">
      <c r="A872" s="11" t="s">
        <v>286</v>
      </c>
      <c r="B872" s="36" t="s">
        <v>71</v>
      </c>
      <c r="C872" s="36" t="s">
        <v>71</v>
      </c>
      <c r="D872" s="36" t="s">
        <v>71</v>
      </c>
      <c r="E872" s="43">
        <v>2.8</v>
      </c>
      <c r="F872" s="56" t="e">
        <f t="shared" si="13"/>
        <v>#VALUE!</v>
      </c>
    </row>
    <row r="873" spans="1:6" x14ac:dyDescent="0.3">
      <c r="A873" s="40"/>
      <c r="B873" s="39"/>
      <c r="C873" s="39"/>
      <c r="D873" s="39"/>
      <c r="E873" s="38"/>
      <c r="F873" s="56">
        <f t="shared" si="13"/>
        <v>0</v>
      </c>
    </row>
    <row r="874" spans="1:6" ht="26" x14ac:dyDescent="0.3">
      <c r="A874" s="18" t="s">
        <v>50</v>
      </c>
      <c r="F874" s="56">
        <f t="shared" si="13"/>
        <v>0</v>
      </c>
    </row>
    <row r="875" spans="1:6" x14ac:dyDescent="0.3">
      <c r="F875" s="56">
        <f t="shared" si="13"/>
        <v>0</v>
      </c>
    </row>
    <row r="876" spans="1:6" ht="15.5" x14ac:dyDescent="0.3">
      <c r="A876" s="2" t="s">
        <v>51</v>
      </c>
      <c r="F876" s="56">
        <f t="shared" si="13"/>
        <v>0</v>
      </c>
    </row>
    <row r="877" spans="1:6" x14ac:dyDescent="0.3">
      <c r="F877" s="56">
        <f t="shared" si="13"/>
        <v>0</v>
      </c>
    </row>
    <row r="878" spans="1:6" x14ac:dyDescent="0.3">
      <c r="A878" s="3"/>
      <c r="B878" s="4">
        <v>2020</v>
      </c>
      <c r="C878" s="4">
        <v>2021</v>
      </c>
      <c r="D878" s="4">
        <v>2022</v>
      </c>
      <c r="E878" s="4">
        <v>2023</v>
      </c>
      <c r="F878" s="56">
        <f t="shared" si="13"/>
        <v>1</v>
      </c>
    </row>
    <row r="879" spans="1:6" x14ac:dyDescent="0.3">
      <c r="A879" s="5" t="s">
        <v>67</v>
      </c>
      <c r="B879" s="6">
        <v>5009</v>
      </c>
      <c r="C879" s="6">
        <v>5011</v>
      </c>
      <c r="D879" s="6">
        <v>5000</v>
      </c>
      <c r="E879" s="6">
        <v>5002</v>
      </c>
      <c r="F879" s="56">
        <f t="shared" si="13"/>
        <v>2</v>
      </c>
    </row>
    <row r="880" spans="1:6" x14ac:dyDescent="0.3">
      <c r="A880" s="7" t="s">
        <v>68</v>
      </c>
      <c r="B880" s="8">
        <v>25</v>
      </c>
      <c r="C880" s="8">
        <v>25</v>
      </c>
      <c r="D880" s="8">
        <v>25</v>
      </c>
      <c r="E880" s="8">
        <v>25</v>
      </c>
      <c r="F880" s="56">
        <f t="shared" si="13"/>
        <v>0</v>
      </c>
    </row>
    <row r="881" spans="1:6" x14ac:dyDescent="0.3">
      <c r="A881" s="9" t="s">
        <v>287</v>
      </c>
      <c r="B881" s="21">
        <v>43.8</v>
      </c>
      <c r="C881" s="21">
        <v>41.5</v>
      </c>
      <c r="D881" s="21">
        <v>44.3</v>
      </c>
      <c r="E881" s="21">
        <v>44.5</v>
      </c>
      <c r="F881" s="56">
        <f t="shared" si="13"/>
        <v>0.20000000000000284</v>
      </c>
    </row>
    <row r="882" spans="1:6" x14ac:dyDescent="0.3">
      <c r="A882" s="11" t="s">
        <v>283</v>
      </c>
      <c r="B882" s="10">
        <v>56.2</v>
      </c>
      <c r="C882" s="10">
        <v>58.5</v>
      </c>
      <c r="D882" s="10">
        <v>55.7</v>
      </c>
      <c r="E882" s="10">
        <v>55.5</v>
      </c>
      <c r="F882" s="56">
        <f t="shared" si="13"/>
        <v>-0.20000000000000284</v>
      </c>
    </row>
    <row r="883" spans="1:6" x14ac:dyDescent="0.3">
      <c r="A883" s="12"/>
      <c r="B883" s="12"/>
      <c r="C883" s="12"/>
      <c r="D883" s="12"/>
      <c r="E883" s="12"/>
      <c r="F883" s="56">
        <f t="shared" si="13"/>
        <v>0</v>
      </c>
    </row>
    <row r="884" spans="1:6" x14ac:dyDescent="0.3">
      <c r="F884" s="56">
        <f t="shared" si="13"/>
        <v>0</v>
      </c>
    </row>
    <row r="885" spans="1:6" ht="15.5" x14ac:dyDescent="0.3">
      <c r="A885" s="2" t="s">
        <v>418</v>
      </c>
      <c r="F885" s="56">
        <f t="shared" si="13"/>
        <v>0</v>
      </c>
    </row>
    <row r="886" spans="1:6" x14ac:dyDescent="0.3">
      <c r="F886" s="56">
        <f t="shared" si="13"/>
        <v>0</v>
      </c>
    </row>
    <row r="887" spans="1:6" x14ac:dyDescent="0.3">
      <c r="A887" s="3"/>
      <c r="B887" s="4">
        <v>2020</v>
      </c>
      <c r="C887" s="4">
        <v>2021</v>
      </c>
      <c r="D887" s="4">
        <v>2022</v>
      </c>
      <c r="E887" s="4">
        <v>2023</v>
      </c>
      <c r="F887" s="56">
        <f t="shared" si="13"/>
        <v>1</v>
      </c>
    </row>
    <row r="888" spans="1:6" x14ac:dyDescent="0.3">
      <c r="A888" s="5" t="s">
        <v>67</v>
      </c>
      <c r="B888" s="6">
        <v>5009</v>
      </c>
      <c r="C888" s="6">
        <v>5011</v>
      </c>
      <c r="D888" s="6">
        <v>5000</v>
      </c>
      <c r="E888" s="6">
        <v>5002</v>
      </c>
      <c r="F888" s="56">
        <f t="shared" si="13"/>
        <v>2</v>
      </c>
    </row>
    <row r="889" spans="1:6" x14ac:dyDescent="0.3">
      <c r="A889" s="7" t="s">
        <v>68</v>
      </c>
      <c r="B889" s="8">
        <v>25</v>
      </c>
      <c r="C889" s="8">
        <v>25</v>
      </c>
      <c r="D889" s="8">
        <v>25</v>
      </c>
      <c r="E889" s="8">
        <v>25</v>
      </c>
      <c r="F889" s="56">
        <f t="shared" si="13"/>
        <v>0</v>
      </c>
    </row>
    <row r="890" spans="1:6" x14ac:dyDescent="0.3">
      <c r="A890" s="9" t="s">
        <v>288</v>
      </c>
      <c r="B890" s="21">
        <v>72.8</v>
      </c>
      <c r="C890" s="21">
        <v>70.599999999999994</v>
      </c>
      <c r="D890" s="21">
        <v>70.8</v>
      </c>
      <c r="E890" s="21">
        <v>71.599999999999994</v>
      </c>
      <c r="F890" s="56">
        <f t="shared" si="13"/>
        <v>0.79999999999999716</v>
      </c>
    </row>
    <row r="891" spans="1:6" x14ac:dyDescent="0.3">
      <c r="A891" s="11" t="s">
        <v>289</v>
      </c>
      <c r="B891" s="10">
        <v>13.2</v>
      </c>
      <c r="C891" s="10">
        <v>13.8</v>
      </c>
      <c r="D891" s="10">
        <v>14.5</v>
      </c>
      <c r="E891" s="10">
        <v>15</v>
      </c>
      <c r="F891" s="56">
        <f t="shared" si="13"/>
        <v>0.5</v>
      </c>
    </row>
    <row r="892" spans="1:6" x14ac:dyDescent="0.3">
      <c r="A892" s="11" t="s">
        <v>290</v>
      </c>
      <c r="B892" s="10">
        <v>6.9</v>
      </c>
      <c r="C892" s="10">
        <v>6.2</v>
      </c>
      <c r="D892" s="10">
        <v>5.8</v>
      </c>
      <c r="E892" s="10">
        <v>4</v>
      </c>
      <c r="F892" s="56">
        <f t="shared" si="13"/>
        <v>-1.7999999999999998</v>
      </c>
    </row>
    <row r="893" spans="1:6" x14ac:dyDescent="0.3">
      <c r="A893" s="11" t="s">
        <v>206</v>
      </c>
      <c r="B893" s="10">
        <v>7.1</v>
      </c>
      <c r="C893" s="10">
        <v>9.5</v>
      </c>
      <c r="D893" s="10">
        <v>9</v>
      </c>
      <c r="E893" s="10">
        <v>9.4</v>
      </c>
      <c r="F893" s="56">
        <f t="shared" si="13"/>
        <v>0.40000000000000036</v>
      </c>
    </row>
    <row r="894" spans="1:6" x14ac:dyDescent="0.3">
      <c r="A894" s="12"/>
      <c r="B894" s="12"/>
      <c r="C894" s="12"/>
      <c r="D894" s="12"/>
      <c r="E894" s="12"/>
      <c r="F894" s="56">
        <f t="shared" si="13"/>
        <v>0</v>
      </c>
    </row>
    <row r="895" spans="1:6" x14ac:dyDescent="0.3">
      <c r="F895" s="56">
        <f t="shared" si="13"/>
        <v>0</v>
      </c>
    </row>
    <row r="896" spans="1:6" ht="15.5" x14ac:dyDescent="0.3">
      <c r="A896" s="2" t="s">
        <v>419</v>
      </c>
      <c r="F896" s="56">
        <f t="shared" si="13"/>
        <v>0</v>
      </c>
    </row>
    <row r="897" spans="1:6" x14ac:dyDescent="0.3">
      <c r="F897" s="56">
        <f t="shared" si="13"/>
        <v>0</v>
      </c>
    </row>
    <row r="898" spans="1:6" x14ac:dyDescent="0.3">
      <c r="A898" s="3"/>
      <c r="B898" s="4">
        <v>2020</v>
      </c>
      <c r="C898" s="4">
        <v>2021</v>
      </c>
      <c r="D898" s="4">
        <v>2022</v>
      </c>
      <c r="E898" s="4">
        <v>2023</v>
      </c>
      <c r="F898" s="56">
        <f t="shared" si="13"/>
        <v>1</v>
      </c>
    </row>
    <row r="899" spans="1:6" x14ac:dyDescent="0.3">
      <c r="A899" s="5" t="s">
        <v>67</v>
      </c>
      <c r="B899" s="6">
        <v>5009</v>
      </c>
      <c r="C899" s="6">
        <v>5011</v>
      </c>
      <c r="D899" s="6">
        <v>5000</v>
      </c>
      <c r="E899" s="6">
        <v>5002</v>
      </c>
      <c r="F899" s="56">
        <f t="shared" si="13"/>
        <v>2</v>
      </c>
    </row>
    <row r="900" spans="1:6" x14ac:dyDescent="0.3">
      <c r="A900" s="7" t="s">
        <v>68</v>
      </c>
      <c r="B900" s="8">
        <v>25</v>
      </c>
      <c r="C900" s="8">
        <v>25</v>
      </c>
      <c r="D900" s="8">
        <v>25</v>
      </c>
      <c r="E900" s="8">
        <v>25</v>
      </c>
      <c r="F900" s="56">
        <f t="shared" si="13"/>
        <v>0</v>
      </c>
    </row>
    <row r="901" spans="1:6" x14ac:dyDescent="0.3">
      <c r="A901" s="9" t="s">
        <v>291</v>
      </c>
      <c r="B901" s="21">
        <v>5.5</v>
      </c>
      <c r="C901" s="21">
        <v>5.9</v>
      </c>
      <c r="D901" s="21">
        <v>5.6</v>
      </c>
      <c r="E901" s="21">
        <v>5.5</v>
      </c>
      <c r="F901" s="56">
        <f t="shared" si="13"/>
        <v>-9.9999999999999645E-2</v>
      </c>
    </row>
    <row r="902" spans="1:6" x14ac:dyDescent="0.3">
      <c r="A902" s="11" t="s">
        <v>292</v>
      </c>
      <c r="B902" s="10">
        <v>12.7</v>
      </c>
      <c r="C902" s="10">
        <v>12.9</v>
      </c>
      <c r="D902" s="10">
        <v>13.1</v>
      </c>
      <c r="E902" s="10">
        <v>12.1</v>
      </c>
      <c r="F902" s="56">
        <f t="shared" si="13"/>
        <v>-1</v>
      </c>
    </row>
    <row r="903" spans="1:6" x14ac:dyDescent="0.3">
      <c r="A903" s="11" t="s">
        <v>293</v>
      </c>
      <c r="B903" s="10">
        <v>68.099999999999994</v>
      </c>
      <c r="C903" s="10">
        <v>67.099999999999994</v>
      </c>
      <c r="D903" s="10">
        <v>66.8</v>
      </c>
      <c r="E903" s="10">
        <v>69.8</v>
      </c>
      <c r="F903" s="56">
        <f t="shared" si="13"/>
        <v>3</v>
      </c>
    </row>
    <row r="904" spans="1:6" x14ac:dyDescent="0.3">
      <c r="A904" s="11" t="s">
        <v>206</v>
      </c>
      <c r="B904" s="10">
        <v>13.7</v>
      </c>
      <c r="C904" s="10">
        <v>14.1</v>
      </c>
      <c r="D904" s="10">
        <v>14.5</v>
      </c>
      <c r="E904" s="10">
        <v>12.6</v>
      </c>
      <c r="F904" s="56">
        <f t="shared" si="13"/>
        <v>-1.9000000000000004</v>
      </c>
    </row>
    <row r="905" spans="1:6" x14ac:dyDescent="0.3">
      <c r="A905" s="12"/>
      <c r="B905" s="12"/>
      <c r="C905" s="12"/>
      <c r="D905" s="12"/>
      <c r="E905" s="12"/>
      <c r="F905" s="56">
        <f t="shared" ref="F905:F968" si="14">E905-D905</f>
        <v>0</v>
      </c>
    </row>
    <row r="906" spans="1:6" x14ac:dyDescent="0.3">
      <c r="F906" s="56">
        <f t="shared" si="14"/>
        <v>0</v>
      </c>
    </row>
    <row r="907" spans="1:6" ht="15.5" x14ac:dyDescent="0.3">
      <c r="A907" s="2" t="s">
        <v>420</v>
      </c>
      <c r="F907" s="56">
        <f t="shared" si="14"/>
        <v>0</v>
      </c>
    </row>
    <row r="908" spans="1:6" x14ac:dyDescent="0.3">
      <c r="F908" s="56">
        <f t="shared" si="14"/>
        <v>0</v>
      </c>
    </row>
    <row r="909" spans="1:6" x14ac:dyDescent="0.3">
      <c r="A909" s="3"/>
      <c r="B909" s="4">
        <v>2020</v>
      </c>
      <c r="C909" s="4">
        <v>2021</v>
      </c>
      <c r="D909" s="4">
        <v>2022</v>
      </c>
      <c r="E909" s="4">
        <v>2023</v>
      </c>
      <c r="F909" s="56">
        <f t="shared" si="14"/>
        <v>1</v>
      </c>
    </row>
    <row r="910" spans="1:6" x14ac:dyDescent="0.3">
      <c r="A910" s="5" t="s">
        <v>67</v>
      </c>
      <c r="B910" s="6">
        <v>5009</v>
      </c>
      <c r="C910" s="6">
        <v>5011</v>
      </c>
      <c r="D910" s="6">
        <v>5000</v>
      </c>
      <c r="E910" s="6">
        <v>5002</v>
      </c>
      <c r="F910" s="56">
        <f t="shared" si="14"/>
        <v>2</v>
      </c>
    </row>
    <row r="911" spans="1:6" x14ac:dyDescent="0.3">
      <c r="A911" s="7" t="s">
        <v>68</v>
      </c>
      <c r="B911" s="8">
        <v>25</v>
      </c>
      <c r="C911" s="8">
        <v>25</v>
      </c>
      <c r="D911" s="8">
        <v>25</v>
      </c>
      <c r="E911" s="8">
        <v>25</v>
      </c>
      <c r="F911" s="56">
        <f t="shared" si="14"/>
        <v>0</v>
      </c>
    </row>
    <row r="912" spans="1:6" x14ac:dyDescent="0.3">
      <c r="A912" s="9" t="s">
        <v>294</v>
      </c>
      <c r="B912" s="21">
        <v>13.4</v>
      </c>
      <c r="C912" s="21">
        <v>12.9</v>
      </c>
      <c r="D912" s="21">
        <v>12.3</v>
      </c>
      <c r="E912" s="21">
        <v>12</v>
      </c>
      <c r="F912" s="56">
        <f t="shared" si="14"/>
        <v>-0.30000000000000071</v>
      </c>
    </row>
    <row r="913" spans="1:6" x14ac:dyDescent="0.3">
      <c r="A913" s="11" t="s">
        <v>295</v>
      </c>
      <c r="B913" s="10">
        <v>62.3</v>
      </c>
      <c r="C913" s="10">
        <v>63.3</v>
      </c>
      <c r="D913" s="10">
        <v>63.7</v>
      </c>
      <c r="E913" s="10">
        <v>63.8</v>
      </c>
      <c r="F913" s="56">
        <f t="shared" si="14"/>
        <v>9.9999999999994316E-2</v>
      </c>
    </row>
    <row r="914" spans="1:6" x14ac:dyDescent="0.3">
      <c r="A914" s="11" t="s">
        <v>206</v>
      </c>
      <c r="B914" s="10">
        <v>24.2</v>
      </c>
      <c r="C914" s="10">
        <v>23.8</v>
      </c>
      <c r="D914" s="10">
        <v>24</v>
      </c>
      <c r="E914" s="10">
        <v>24.2</v>
      </c>
      <c r="F914" s="56">
        <f t="shared" si="14"/>
        <v>0.19999999999999929</v>
      </c>
    </row>
    <row r="915" spans="1:6" x14ac:dyDescent="0.3">
      <c r="A915" s="12"/>
      <c r="B915" s="12"/>
      <c r="C915" s="12"/>
      <c r="D915" s="12"/>
      <c r="E915" s="12"/>
      <c r="F915" s="56">
        <f t="shared" si="14"/>
        <v>0</v>
      </c>
    </row>
    <row r="916" spans="1:6" x14ac:dyDescent="0.3">
      <c r="F916" s="56">
        <f t="shared" si="14"/>
        <v>0</v>
      </c>
    </row>
    <row r="917" spans="1:6" ht="15.5" x14ac:dyDescent="0.3">
      <c r="A917" s="2" t="s">
        <v>421</v>
      </c>
      <c r="F917" s="56">
        <f t="shared" si="14"/>
        <v>0</v>
      </c>
    </row>
    <row r="918" spans="1:6" x14ac:dyDescent="0.3">
      <c r="F918" s="56">
        <f t="shared" si="14"/>
        <v>0</v>
      </c>
    </row>
    <row r="919" spans="1:6" x14ac:dyDescent="0.3">
      <c r="A919" s="3"/>
      <c r="B919" s="4">
        <v>2020</v>
      </c>
      <c r="C919" s="4">
        <v>2021</v>
      </c>
      <c r="D919" s="4">
        <v>2022</v>
      </c>
      <c r="E919" s="4">
        <v>2023</v>
      </c>
      <c r="F919" s="56">
        <f t="shared" si="14"/>
        <v>1</v>
      </c>
    </row>
    <row r="920" spans="1:6" x14ac:dyDescent="0.3">
      <c r="A920" s="5" t="s">
        <v>67</v>
      </c>
      <c r="B920" s="6">
        <v>5009</v>
      </c>
      <c r="C920" s="6">
        <v>5011</v>
      </c>
      <c r="D920" s="6">
        <v>5000</v>
      </c>
      <c r="E920" s="6">
        <v>5002</v>
      </c>
      <c r="F920" s="56">
        <f t="shared" si="14"/>
        <v>2</v>
      </c>
    </row>
    <row r="921" spans="1:6" x14ac:dyDescent="0.3">
      <c r="A921" s="7" t="s">
        <v>68</v>
      </c>
      <c r="B921" s="8">
        <v>25</v>
      </c>
      <c r="C921" s="8">
        <v>25</v>
      </c>
      <c r="D921" s="8">
        <v>25</v>
      </c>
      <c r="E921" s="8">
        <v>25</v>
      </c>
      <c r="F921" s="56">
        <f t="shared" si="14"/>
        <v>0</v>
      </c>
    </row>
    <row r="922" spans="1:6" x14ac:dyDescent="0.3">
      <c r="A922" s="9" t="s">
        <v>294</v>
      </c>
      <c r="B922" s="21">
        <v>57.1</v>
      </c>
      <c r="C922" s="21">
        <v>59.9</v>
      </c>
      <c r="D922" s="21">
        <v>57.7</v>
      </c>
      <c r="E922" s="21">
        <v>60.4</v>
      </c>
      <c r="F922" s="56">
        <f t="shared" si="14"/>
        <v>2.6999999999999957</v>
      </c>
    </row>
    <row r="923" spans="1:6" x14ac:dyDescent="0.3">
      <c r="A923" s="11" t="s">
        <v>295</v>
      </c>
      <c r="B923" s="10">
        <v>23.2</v>
      </c>
      <c r="C923" s="10">
        <v>21.6</v>
      </c>
      <c r="D923" s="10">
        <v>19.600000000000001</v>
      </c>
      <c r="E923" s="10">
        <v>22.5</v>
      </c>
      <c r="F923" s="56">
        <f t="shared" si="14"/>
        <v>2.8999999999999986</v>
      </c>
    </row>
    <row r="924" spans="1:6" x14ac:dyDescent="0.3">
      <c r="A924" s="11" t="s">
        <v>206</v>
      </c>
      <c r="B924" s="10">
        <v>19.7</v>
      </c>
      <c r="C924" s="10">
        <v>18.600000000000001</v>
      </c>
      <c r="D924" s="10">
        <v>22.7</v>
      </c>
      <c r="E924" s="10">
        <v>17.100000000000001</v>
      </c>
      <c r="F924" s="56">
        <f t="shared" si="14"/>
        <v>-5.5999999999999979</v>
      </c>
    </row>
    <row r="925" spans="1:6" x14ac:dyDescent="0.3">
      <c r="A925" s="12"/>
      <c r="B925" s="12"/>
      <c r="C925" s="12"/>
      <c r="D925" s="12"/>
      <c r="E925" s="12"/>
      <c r="F925" s="56">
        <f t="shared" si="14"/>
        <v>0</v>
      </c>
    </row>
    <row r="926" spans="1:6" x14ac:dyDescent="0.3">
      <c r="F926" s="56">
        <f t="shared" si="14"/>
        <v>0</v>
      </c>
    </row>
    <row r="927" spans="1:6" ht="15.5" x14ac:dyDescent="0.3">
      <c r="A927" s="2" t="s">
        <v>422</v>
      </c>
      <c r="F927" s="56">
        <f t="shared" si="14"/>
        <v>0</v>
      </c>
    </row>
    <row r="928" spans="1:6" x14ac:dyDescent="0.3">
      <c r="F928" s="56">
        <f t="shared" si="14"/>
        <v>0</v>
      </c>
    </row>
    <row r="929" spans="1:6" x14ac:dyDescent="0.3">
      <c r="A929" s="3"/>
      <c r="B929" s="4">
        <v>2020</v>
      </c>
      <c r="C929" s="4">
        <v>2021</v>
      </c>
      <c r="D929" s="4">
        <v>2022</v>
      </c>
      <c r="E929" s="4">
        <v>2023</v>
      </c>
      <c r="F929" s="56">
        <f t="shared" si="14"/>
        <v>1</v>
      </c>
    </row>
    <row r="930" spans="1:6" x14ac:dyDescent="0.3">
      <c r="A930" s="5" t="s">
        <v>67</v>
      </c>
      <c r="B930" s="6">
        <v>5009</v>
      </c>
      <c r="C930" s="6">
        <v>5011</v>
      </c>
      <c r="D930" s="6">
        <v>5000</v>
      </c>
      <c r="E930" s="6">
        <v>5002</v>
      </c>
      <c r="F930" s="56">
        <f t="shared" si="14"/>
        <v>2</v>
      </c>
    </row>
    <row r="931" spans="1:6" x14ac:dyDescent="0.3">
      <c r="A931" s="7" t="s">
        <v>68</v>
      </c>
      <c r="B931" s="8">
        <v>25</v>
      </c>
      <c r="C931" s="8">
        <v>25</v>
      </c>
      <c r="D931" s="8">
        <v>25</v>
      </c>
      <c r="E931" s="8">
        <v>25</v>
      </c>
      <c r="F931" s="56">
        <f t="shared" si="14"/>
        <v>0</v>
      </c>
    </row>
    <row r="932" spans="1:6" x14ac:dyDescent="0.3">
      <c r="A932" s="9" t="s">
        <v>296</v>
      </c>
      <c r="B932" s="21">
        <v>54</v>
      </c>
      <c r="C932" s="21">
        <v>53.6</v>
      </c>
      <c r="D932" s="21">
        <v>54.8</v>
      </c>
      <c r="E932" s="21">
        <v>56</v>
      </c>
      <c r="F932" s="56">
        <f t="shared" si="14"/>
        <v>1.2000000000000028</v>
      </c>
    </row>
    <row r="933" spans="1:6" x14ac:dyDescent="0.3">
      <c r="A933" s="11" t="s">
        <v>297</v>
      </c>
      <c r="B933" s="10">
        <v>22.4</v>
      </c>
      <c r="C933" s="10">
        <v>21.2</v>
      </c>
      <c r="D933" s="10">
        <v>20.5</v>
      </c>
      <c r="E933" s="10">
        <v>21.3</v>
      </c>
      <c r="F933" s="56">
        <f t="shared" si="14"/>
        <v>0.80000000000000071</v>
      </c>
    </row>
    <row r="934" spans="1:6" x14ac:dyDescent="0.3">
      <c r="A934" s="11" t="s">
        <v>225</v>
      </c>
      <c r="B934" s="10">
        <v>23.6</v>
      </c>
      <c r="C934" s="10">
        <v>25.2</v>
      </c>
      <c r="D934" s="10">
        <v>24.6</v>
      </c>
      <c r="E934" s="10">
        <v>22.6</v>
      </c>
      <c r="F934" s="56">
        <f t="shared" si="14"/>
        <v>-2</v>
      </c>
    </row>
    <row r="935" spans="1:6" x14ac:dyDescent="0.3">
      <c r="A935" s="12"/>
      <c r="B935" s="12"/>
      <c r="C935" s="12"/>
      <c r="D935" s="12"/>
      <c r="E935" s="12"/>
      <c r="F935" s="56">
        <f t="shared" si="14"/>
        <v>0</v>
      </c>
    </row>
    <row r="936" spans="1:6" x14ac:dyDescent="0.3">
      <c r="F936" s="56">
        <f t="shared" si="14"/>
        <v>0</v>
      </c>
    </row>
    <row r="937" spans="1:6" ht="15.5" x14ac:dyDescent="0.3">
      <c r="A937" s="2" t="s">
        <v>52</v>
      </c>
      <c r="F937" s="56">
        <f t="shared" si="14"/>
        <v>0</v>
      </c>
    </row>
    <row r="938" spans="1:6" x14ac:dyDescent="0.3">
      <c r="F938" s="56">
        <f t="shared" si="14"/>
        <v>0</v>
      </c>
    </row>
    <row r="939" spans="1:6" x14ac:dyDescent="0.3">
      <c r="A939" s="3"/>
      <c r="B939" s="4">
        <v>2020</v>
      </c>
      <c r="C939" s="4">
        <v>2021</v>
      </c>
      <c r="D939" s="4">
        <v>2022</v>
      </c>
      <c r="E939" s="4">
        <v>2023</v>
      </c>
      <c r="F939" s="56">
        <f t="shared" si="14"/>
        <v>1</v>
      </c>
    </row>
    <row r="940" spans="1:6" x14ac:dyDescent="0.3">
      <c r="A940" s="5" t="s">
        <v>67</v>
      </c>
      <c r="B940" s="6" t="s">
        <v>71</v>
      </c>
      <c r="C940" s="6" t="s">
        <v>71</v>
      </c>
      <c r="D940" s="6">
        <v>5000</v>
      </c>
      <c r="E940" s="6">
        <v>5002</v>
      </c>
      <c r="F940" s="56">
        <f t="shared" si="14"/>
        <v>2</v>
      </c>
    </row>
    <row r="941" spans="1:6" x14ac:dyDescent="0.3">
      <c r="A941" s="7" t="s">
        <v>68</v>
      </c>
      <c r="B941" s="8" t="s">
        <v>71</v>
      </c>
      <c r="C941" s="8" t="s">
        <v>71</v>
      </c>
      <c r="D941" s="8">
        <v>50</v>
      </c>
      <c r="E941" s="8">
        <v>50</v>
      </c>
      <c r="F941" s="56">
        <f t="shared" si="14"/>
        <v>0</v>
      </c>
    </row>
    <row r="942" spans="1:6" x14ac:dyDescent="0.3">
      <c r="A942" s="9" t="s">
        <v>298</v>
      </c>
      <c r="B942" s="21" t="s">
        <v>71</v>
      </c>
      <c r="C942" s="21" t="s">
        <v>71</v>
      </c>
      <c r="D942" s="21">
        <v>21.5</v>
      </c>
      <c r="E942" s="21">
        <v>22.3</v>
      </c>
      <c r="F942" s="56">
        <f t="shared" si="14"/>
        <v>0.80000000000000071</v>
      </c>
    </row>
    <row r="943" spans="1:6" x14ac:dyDescent="0.3">
      <c r="A943" s="11" t="s">
        <v>299</v>
      </c>
      <c r="B943" s="10" t="s">
        <v>71</v>
      </c>
      <c r="C943" s="10" t="s">
        <v>71</v>
      </c>
      <c r="D943" s="10">
        <v>6.9</v>
      </c>
      <c r="E943" s="10">
        <v>11</v>
      </c>
      <c r="F943" s="57">
        <f t="shared" si="14"/>
        <v>4.0999999999999996</v>
      </c>
    </row>
    <row r="944" spans="1:6" x14ac:dyDescent="0.3">
      <c r="A944" s="11" t="s">
        <v>300</v>
      </c>
      <c r="B944" s="10" t="s">
        <v>71</v>
      </c>
      <c r="C944" s="10" t="s">
        <v>71</v>
      </c>
      <c r="D944" s="10">
        <v>56</v>
      </c>
      <c r="E944" s="10">
        <v>44.9</v>
      </c>
      <c r="F944" s="57">
        <f t="shared" si="14"/>
        <v>-11.100000000000001</v>
      </c>
    </row>
    <row r="945" spans="1:6" x14ac:dyDescent="0.3">
      <c r="A945" s="11" t="s">
        <v>206</v>
      </c>
      <c r="B945" s="10" t="s">
        <v>71</v>
      </c>
      <c r="C945" s="10" t="s">
        <v>71</v>
      </c>
      <c r="D945" s="10">
        <v>15.6</v>
      </c>
      <c r="E945" s="10">
        <v>21.8</v>
      </c>
      <c r="F945" s="56">
        <f t="shared" si="14"/>
        <v>6.2000000000000011</v>
      </c>
    </row>
    <row r="946" spans="1:6" x14ac:dyDescent="0.3">
      <c r="A946" s="12"/>
      <c r="B946" s="12"/>
      <c r="C946" s="12"/>
      <c r="D946" s="12"/>
      <c r="E946" s="12"/>
      <c r="F946" s="56">
        <f t="shared" si="14"/>
        <v>0</v>
      </c>
    </row>
    <row r="947" spans="1:6" x14ac:dyDescent="0.3">
      <c r="F947" s="56">
        <f t="shared" si="14"/>
        <v>0</v>
      </c>
    </row>
    <row r="948" spans="1:6" ht="15.5" x14ac:dyDescent="0.3">
      <c r="A948" s="2" t="s">
        <v>53</v>
      </c>
      <c r="F948" s="56">
        <f t="shared" si="14"/>
        <v>0</v>
      </c>
    </row>
    <row r="949" spans="1:6" x14ac:dyDescent="0.3">
      <c r="F949" s="56">
        <f t="shared" si="14"/>
        <v>0</v>
      </c>
    </row>
    <row r="950" spans="1:6" x14ac:dyDescent="0.3">
      <c r="A950" s="3"/>
      <c r="B950" s="4">
        <v>2020</v>
      </c>
      <c r="C950" s="4">
        <v>2021</v>
      </c>
      <c r="D950" s="4">
        <v>2022</v>
      </c>
      <c r="E950" s="4">
        <v>2023</v>
      </c>
      <c r="F950" s="56">
        <f t="shared" si="14"/>
        <v>1</v>
      </c>
    </row>
    <row r="951" spans="1:6" x14ac:dyDescent="0.3">
      <c r="A951" s="5" t="s">
        <v>67</v>
      </c>
      <c r="B951" s="6">
        <v>5009</v>
      </c>
      <c r="C951" s="6">
        <v>5011</v>
      </c>
      <c r="D951" s="6">
        <v>5000</v>
      </c>
      <c r="E951" s="6">
        <v>5002</v>
      </c>
      <c r="F951" s="56">
        <f t="shared" si="14"/>
        <v>2</v>
      </c>
    </row>
    <row r="952" spans="1:6" x14ac:dyDescent="0.3">
      <c r="A952" s="7" t="s">
        <v>68</v>
      </c>
      <c r="B952" s="8">
        <v>25</v>
      </c>
      <c r="C952" s="8">
        <v>25</v>
      </c>
      <c r="D952" s="8">
        <v>25</v>
      </c>
      <c r="E952" s="8">
        <v>25</v>
      </c>
      <c r="F952" s="56">
        <f t="shared" si="14"/>
        <v>0</v>
      </c>
    </row>
    <row r="953" spans="1:6" x14ac:dyDescent="0.3">
      <c r="A953" s="9" t="s">
        <v>294</v>
      </c>
      <c r="B953" s="21">
        <v>74.7</v>
      </c>
      <c r="C953" s="21">
        <v>72.400000000000006</v>
      </c>
      <c r="D953" s="21">
        <v>71.400000000000006</v>
      </c>
      <c r="E953" s="21">
        <v>71.2</v>
      </c>
      <c r="F953" s="56">
        <f t="shared" si="14"/>
        <v>-0.20000000000000284</v>
      </c>
    </row>
    <row r="954" spans="1:6" x14ac:dyDescent="0.3">
      <c r="A954" s="11" t="s">
        <v>295</v>
      </c>
      <c r="B954" s="10">
        <v>7.7</v>
      </c>
      <c r="C954" s="10">
        <v>10.7</v>
      </c>
      <c r="D954" s="10">
        <v>11</v>
      </c>
      <c r="E954" s="10">
        <v>10.1</v>
      </c>
      <c r="F954" s="56">
        <f t="shared" si="14"/>
        <v>-0.90000000000000036</v>
      </c>
    </row>
    <row r="955" spans="1:6" x14ac:dyDescent="0.3">
      <c r="A955" s="11" t="s">
        <v>206</v>
      </c>
      <c r="B955" s="10">
        <v>17.600000000000001</v>
      </c>
      <c r="C955" s="10">
        <v>16.899999999999999</v>
      </c>
      <c r="D955" s="10">
        <v>17.600000000000001</v>
      </c>
      <c r="E955" s="10">
        <v>18.7</v>
      </c>
      <c r="F955" s="56">
        <f t="shared" si="14"/>
        <v>1.0999999999999979</v>
      </c>
    </row>
    <row r="956" spans="1:6" x14ac:dyDescent="0.3">
      <c r="A956" s="12"/>
      <c r="B956" s="12"/>
      <c r="C956" s="12"/>
      <c r="D956" s="12"/>
      <c r="E956" s="12"/>
      <c r="F956" s="56">
        <f t="shared" si="14"/>
        <v>0</v>
      </c>
    </row>
    <row r="957" spans="1:6" x14ac:dyDescent="0.3">
      <c r="F957" s="56">
        <f t="shared" si="14"/>
        <v>0</v>
      </c>
    </row>
    <row r="958" spans="1:6" ht="15.5" x14ac:dyDescent="0.3">
      <c r="A958" s="2" t="s">
        <v>54</v>
      </c>
      <c r="F958" s="56">
        <f t="shared" si="14"/>
        <v>0</v>
      </c>
    </row>
    <row r="959" spans="1:6" x14ac:dyDescent="0.3">
      <c r="F959" s="56">
        <f t="shared" si="14"/>
        <v>0</v>
      </c>
    </row>
    <row r="960" spans="1:6" x14ac:dyDescent="0.3">
      <c r="A960" s="3"/>
      <c r="B960" s="4">
        <v>2020</v>
      </c>
      <c r="C960" s="4">
        <v>2021</v>
      </c>
      <c r="D960" s="4">
        <v>2022</v>
      </c>
      <c r="E960" s="4">
        <v>2023</v>
      </c>
      <c r="F960" s="56">
        <f t="shared" si="14"/>
        <v>1</v>
      </c>
    </row>
    <row r="961" spans="1:6" x14ac:dyDescent="0.3">
      <c r="A961" s="5" t="s">
        <v>67</v>
      </c>
      <c r="B961" s="6">
        <v>5009</v>
      </c>
      <c r="C961" s="6">
        <v>5011</v>
      </c>
      <c r="D961" s="6">
        <v>5000</v>
      </c>
      <c r="E961" s="6">
        <v>5002</v>
      </c>
      <c r="F961" s="56">
        <f t="shared" si="14"/>
        <v>2</v>
      </c>
    </row>
    <row r="962" spans="1:6" x14ac:dyDescent="0.3">
      <c r="A962" s="7" t="s">
        <v>68</v>
      </c>
      <c r="B962" s="8">
        <v>25</v>
      </c>
      <c r="C962" s="8">
        <v>25</v>
      </c>
      <c r="D962" s="8">
        <v>25</v>
      </c>
      <c r="E962" s="8">
        <v>25</v>
      </c>
      <c r="F962" s="56">
        <f t="shared" si="14"/>
        <v>0</v>
      </c>
    </row>
    <row r="963" spans="1:6" x14ac:dyDescent="0.3">
      <c r="A963" s="9" t="s">
        <v>138</v>
      </c>
      <c r="B963" s="21">
        <v>82.7</v>
      </c>
      <c r="C963" s="21">
        <v>83</v>
      </c>
      <c r="D963" s="21">
        <v>83.4</v>
      </c>
      <c r="E963" s="21">
        <v>84.7</v>
      </c>
      <c r="F963" s="56">
        <f t="shared" si="14"/>
        <v>1.2999999999999972</v>
      </c>
    </row>
    <row r="964" spans="1:6" x14ac:dyDescent="0.3">
      <c r="A964" s="11" t="s">
        <v>139</v>
      </c>
      <c r="B964" s="10">
        <v>17.3</v>
      </c>
      <c r="C964" s="10">
        <v>17</v>
      </c>
      <c r="D964" s="10">
        <v>16.600000000000001</v>
      </c>
      <c r="E964" s="10">
        <v>15.3</v>
      </c>
      <c r="F964" s="56">
        <f t="shared" si="14"/>
        <v>-1.3000000000000007</v>
      </c>
    </row>
    <row r="965" spans="1:6" x14ac:dyDescent="0.3">
      <c r="A965" s="12"/>
      <c r="B965" s="12"/>
      <c r="C965" s="12"/>
      <c r="D965" s="12"/>
      <c r="E965" s="12"/>
      <c r="F965" s="56">
        <f t="shared" si="14"/>
        <v>0</v>
      </c>
    </row>
    <row r="966" spans="1:6" x14ac:dyDescent="0.3">
      <c r="F966" s="56">
        <f t="shared" si="14"/>
        <v>0</v>
      </c>
    </row>
    <row r="967" spans="1:6" ht="15.5" x14ac:dyDescent="0.3">
      <c r="A967" s="2" t="s">
        <v>55</v>
      </c>
      <c r="F967" s="56">
        <f t="shared" si="14"/>
        <v>0</v>
      </c>
    </row>
    <row r="968" spans="1:6" x14ac:dyDescent="0.3">
      <c r="F968" s="56">
        <f t="shared" si="14"/>
        <v>0</v>
      </c>
    </row>
    <row r="969" spans="1:6" x14ac:dyDescent="0.3">
      <c r="A969" s="3"/>
      <c r="B969" s="4">
        <v>2020</v>
      </c>
      <c r="C969" s="4">
        <v>2021</v>
      </c>
      <c r="D969" s="4">
        <v>2022</v>
      </c>
      <c r="E969" s="4">
        <v>2023</v>
      </c>
      <c r="F969" s="56">
        <f t="shared" ref="F969:F1032" si="15">E969-D969</f>
        <v>1</v>
      </c>
    </row>
    <row r="970" spans="1:6" x14ac:dyDescent="0.3">
      <c r="A970" s="5" t="s">
        <v>67</v>
      </c>
      <c r="B970" s="6">
        <v>5009</v>
      </c>
      <c r="C970" s="6">
        <v>5011</v>
      </c>
      <c r="D970" s="6">
        <v>5000</v>
      </c>
      <c r="E970" s="6">
        <v>5002</v>
      </c>
      <c r="F970" s="56">
        <f t="shared" si="15"/>
        <v>2</v>
      </c>
    </row>
    <row r="971" spans="1:6" x14ac:dyDescent="0.3">
      <c r="A971" s="7" t="s">
        <v>68</v>
      </c>
      <c r="B971" s="8">
        <v>25</v>
      </c>
      <c r="C971" s="8">
        <v>25</v>
      </c>
      <c r="D971" s="8">
        <v>25</v>
      </c>
      <c r="E971" s="8">
        <v>25</v>
      </c>
      <c r="F971" s="56">
        <f t="shared" si="15"/>
        <v>0</v>
      </c>
    </row>
    <row r="972" spans="1:6" x14ac:dyDescent="0.3">
      <c r="A972" s="9" t="s">
        <v>138</v>
      </c>
      <c r="B972" s="21">
        <v>80.2</v>
      </c>
      <c r="C972" s="21">
        <v>79</v>
      </c>
      <c r="D972" s="21">
        <v>78.599999999999994</v>
      </c>
      <c r="E972" s="21">
        <v>82</v>
      </c>
      <c r="F972" s="56">
        <f t="shared" si="15"/>
        <v>3.4000000000000057</v>
      </c>
    </row>
    <row r="973" spans="1:6" x14ac:dyDescent="0.3">
      <c r="A973" s="11" t="s">
        <v>139</v>
      </c>
      <c r="B973" s="10">
        <v>19.8</v>
      </c>
      <c r="C973" s="10">
        <v>21</v>
      </c>
      <c r="D973" s="10">
        <v>21.4</v>
      </c>
      <c r="E973" s="10">
        <v>18</v>
      </c>
      <c r="F973" s="56">
        <f t="shared" si="15"/>
        <v>-3.3999999999999986</v>
      </c>
    </row>
    <row r="974" spans="1:6" x14ac:dyDescent="0.3">
      <c r="A974" s="12"/>
      <c r="B974" s="12"/>
      <c r="C974" s="12"/>
      <c r="D974" s="12"/>
      <c r="E974" s="12"/>
      <c r="F974" s="56">
        <f t="shared" si="15"/>
        <v>0</v>
      </c>
    </row>
    <row r="975" spans="1:6" x14ac:dyDescent="0.3">
      <c r="F975" s="56">
        <f t="shared" si="15"/>
        <v>0</v>
      </c>
    </row>
    <row r="976" spans="1:6" ht="15.5" x14ac:dyDescent="0.3">
      <c r="A976" s="2" t="s">
        <v>56</v>
      </c>
      <c r="F976" s="56">
        <f t="shared" si="15"/>
        <v>0</v>
      </c>
    </row>
    <row r="977" spans="1:6" x14ac:dyDescent="0.3">
      <c r="F977" s="56">
        <f t="shared" si="15"/>
        <v>0</v>
      </c>
    </row>
    <row r="978" spans="1:6" x14ac:dyDescent="0.3">
      <c r="A978" s="3"/>
      <c r="B978" s="4">
        <v>2020</v>
      </c>
      <c r="C978" s="4">
        <v>2021</v>
      </c>
      <c r="D978" s="4">
        <v>2022</v>
      </c>
      <c r="E978" s="4">
        <v>2023</v>
      </c>
      <c r="F978" s="56">
        <f t="shared" si="15"/>
        <v>1</v>
      </c>
    </row>
    <row r="979" spans="1:6" x14ac:dyDescent="0.3">
      <c r="A979" s="5" t="s">
        <v>67</v>
      </c>
      <c r="B979" s="6">
        <v>5009</v>
      </c>
      <c r="C979" s="6">
        <v>5011</v>
      </c>
      <c r="D979" s="6">
        <v>5000</v>
      </c>
      <c r="E979" s="6">
        <v>5002</v>
      </c>
      <c r="F979" s="56">
        <f t="shared" si="15"/>
        <v>2</v>
      </c>
    </row>
    <row r="980" spans="1:6" x14ac:dyDescent="0.3">
      <c r="A980" s="7" t="s">
        <v>68</v>
      </c>
      <c r="B980" s="8">
        <v>25</v>
      </c>
      <c r="C980" s="8">
        <v>25</v>
      </c>
      <c r="D980" s="8">
        <v>25</v>
      </c>
      <c r="E980" s="8">
        <v>25</v>
      </c>
      <c r="F980" s="56">
        <f t="shared" si="15"/>
        <v>0</v>
      </c>
    </row>
    <row r="981" spans="1:6" x14ac:dyDescent="0.3">
      <c r="A981" s="9" t="s">
        <v>138</v>
      </c>
      <c r="B981" s="21">
        <v>67</v>
      </c>
      <c r="C981" s="21">
        <v>68.400000000000006</v>
      </c>
      <c r="D981" s="21">
        <v>70.5</v>
      </c>
      <c r="E981" s="21">
        <v>69</v>
      </c>
      <c r="F981" s="56">
        <f t="shared" si="15"/>
        <v>-1.5</v>
      </c>
    </row>
    <row r="982" spans="1:6" x14ac:dyDescent="0.3">
      <c r="A982" s="11" t="s">
        <v>139</v>
      </c>
      <c r="B982" s="10">
        <v>33</v>
      </c>
      <c r="C982" s="10">
        <v>31.6</v>
      </c>
      <c r="D982" s="10">
        <v>29.5</v>
      </c>
      <c r="E982" s="10">
        <v>31</v>
      </c>
      <c r="F982" s="56">
        <f t="shared" si="15"/>
        <v>1.5</v>
      </c>
    </row>
    <row r="983" spans="1:6" x14ac:dyDescent="0.3">
      <c r="A983" s="12"/>
      <c r="B983" s="12"/>
      <c r="C983" s="12"/>
      <c r="D983" s="12"/>
      <c r="E983" s="12"/>
      <c r="F983" s="56">
        <f t="shared" si="15"/>
        <v>0</v>
      </c>
    </row>
    <row r="984" spans="1:6" x14ac:dyDescent="0.3">
      <c r="F984" s="56">
        <f t="shared" si="15"/>
        <v>0</v>
      </c>
    </row>
    <row r="985" spans="1:6" ht="15.5" x14ac:dyDescent="0.3">
      <c r="A985" s="2" t="s">
        <v>57</v>
      </c>
      <c r="F985" s="56">
        <f t="shared" si="15"/>
        <v>0</v>
      </c>
    </row>
    <row r="986" spans="1:6" x14ac:dyDescent="0.3">
      <c r="F986" s="56">
        <f t="shared" si="15"/>
        <v>0</v>
      </c>
    </row>
    <row r="987" spans="1:6" x14ac:dyDescent="0.3">
      <c r="A987" s="3"/>
      <c r="B987" s="4">
        <v>2020</v>
      </c>
      <c r="C987" s="4">
        <v>2021</v>
      </c>
      <c r="D987" s="4">
        <v>2022</v>
      </c>
      <c r="E987" s="4">
        <v>2023</v>
      </c>
      <c r="F987" s="56">
        <f t="shared" si="15"/>
        <v>1</v>
      </c>
    </row>
    <row r="988" spans="1:6" x14ac:dyDescent="0.3">
      <c r="A988" s="5" t="s">
        <v>67</v>
      </c>
      <c r="B988" s="6">
        <v>5009</v>
      </c>
      <c r="C988" s="6">
        <v>5011</v>
      </c>
      <c r="D988" s="6">
        <v>5000</v>
      </c>
      <c r="E988" s="6">
        <v>5002</v>
      </c>
      <c r="F988" s="56">
        <f t="shared" si="15"/>
        <v>2</v>
      </c>
    </row>
    <row r="989" spans="1:6" x14ac:dyDescent="0.3">
      <c r="A989" s="7" t="s">
        <v>68</v>
      </c>
      <c r="B989" s="8">
        <v>25</v>
      </c>
      <c r="C989" s="8">
        <v>25</v>
      </c>
      <c r="D989" s="8">
        <v>25</v>
      </c>
      <c r="E989" s="8">
        <v>25</v>
      </c>
      <c r="F989" s="56">
        <f t="shared" si="15"/>
        <v>0</v>
      </c>
    </row>
    <row r="990" spans="1:6" x14ac:dyDescent="0.3">
      <c r="A990" s="9" t="s">
        <v>138</v>
      </c>
      <c r="B990" s="21">
        <v>82.7</v>
      </c>
      <c r="C990" s="21">
        <v>83.5</v>
      </c>
      <c r="D990" s="21">
        <v>83.6</v>
      </c>
      <c r="E990" s="21">
        <v>83.3</v>
      </c>
      <c r="F990" s="56">
        <f t="shared" si="15"/>
        <v>-0.29999999999999716</v>
      </c>
    </row>
    <row r="991" spans="1:6" x14ac:dyDescent="0.3">
      <c r="A991" s="11" t="s">
        <v>139</v>
      </c>
      <c r="B991" s="10">
        <v>17.3</v>
      </c>
      <c r="C991" s="10">
        <v>16.5</v>
      </c>
      <c r="D991" s="10">
        <v>16.399999999999999</v>
      </c>
      <c r="E991" s="10">
        <v>16.7</v>
      </c>
      <c r="F991" s="56">
        <f t="shared" si="15"/>
        <v>0.30000000000000071</v>
      </c>
    </row>
    <row r="992" spans="1:6" x14ac:dyDescent="0.3">
      <c r="A992" s="12"/>
      <c r="B992" s="12"/>
      <c r="C992" s="12"/>
      <c r="D992" s="12"/>
      <c r="E992" s="12"/>
      <c r="F992" s="56">
        <f t="shared" si="15"/>
        <v>0</v>
      </c>
    </row>
    <row r="993" spans="1:6" x14ac:dyDescent="0.3">
      <c r="F993" s="56">
        <f t="shared" si="15"/>
        <v>0</v>
      </c>
    </row>
    <row r="994" spans="1:6" ht="15.5" x14ac:dyDescent="0.3">
      <c r="A994" s="2" t="s">
        <v>423</v>
      </c>
      <c r="F994" s="56">
        <f t="shared" si="15"/>
        <v>0</v>
      </c>
    </row>
    <row r="995" spans="1:6" x14ac:dyDescent="0.3">
      <c r="F995" s="56">
        <f t="shared" si="15"/>
        <v>0</v>
      </c>
    </row>
    <row r="996" spans="1:6" x14ac:dyDescent="0.3">
      <c r="A996" s="3"/>
      <c r="B996" s="4">
        <v>2020</v>
      </c>
      <c r="C996" s="4">
        <v>2021</v>
      </c>
      <c r="D996" s="4">
        <v>2022</v>
      </c>
      <c r="E996" s="4">
        <v>2023</v>
      </c>
      <c r="F996" s="56">
        <f t="shared" si="15"/>
        <v>1</v>
      </c>
    </row>
    <row r="997" spans="1:6" x14ac:dyDescent="0.3">
      <c r="A997" s="5" t="s">
        <v>67</v>
      </c>
      <c r="B997" s="6" t="s">
        <v>71</v>
      </c>
      <c r="C997" s="6" t="s">
        <v>71</v>
      </c>
      <c r="D997" s="6" t="s">
        <v>71</v>
      </c>
      <c r="E997" s="6">
        <v>5002</v>
      </c>
      <c r="F997" s="56" t="e">
        <f t="shared" si="15"/>
        <v>#VALUE!</v>
      </c>
    </row>
    <row r="998" spans="1:6" x14ac:dyDescent="0.3">
      <c r="A998" s="7" t="s">
        <v>68</v>
      </c>
      <c r="B998" s="8" t="s">
        <v>71</v>
      </c>
      <c r="C998" s="8" t="s">
        <v>71</v>
      </c>
      <c r="D998" s="8" t="s">
        <v>71</v>
      </c>
      <c r="E998" s="8">
        <v>100</v>
      </c>
      <c r="F998" s="56" t="e">
        <f t="shared" si="15"/>
        <v>#VALUE!</v>
      </c>
    </row>
    <row r="999" spans="1:6" x14ac:dyDescent="0.3">
      <c r="A999" s="9" t="s">
        <v>301</v>
      </c>
      <c r="B999" s="21" t="s">
        <v>71</v>
      </c>
      <c r="C999" s="21" t="s">
        <v>71</v>
      </c>
      <c r="D999" s="21" t="s">
        <v>71</v>
      </c>
      <c r="E999" s="21">
        <v>7</v>
      </c>
      <c r="F999" s="56" t="e">
        <f t="shared" si="15"/>
        <v>#VALUE!</v>
      </c>
    </row>
    <row r="1000" spans="1:6" x14ac:dyDescent="0.3">
      <c r="A1000" s="11">
        <v>2</v>
      </c>
      <c r="B1000" s="10" t="s">
        <v>71</v>
      </c>
      <c r="C1000" s="10" t="s">
        <v>71</v>
      </c>
      <c r="D1000" s="10" t="s">
        <v>71</v>
      </c>
      <c r="E1000" s="10">
        <v>4.3</v>
      </c>
      <c r="F1000" s="56" t="e">
        <f t="shared" si="15"/>
        <v>#VALUE!</v>
      </c>
    </row>
    <row r="1001" spans="1:6" x14ac:dyDescent="0.3">
      <c r="A1001" s="11">
        <v>3</v>
      </c>
      <c r="B1001" s="10" t="s">
        <v>71</v>
      </c>
      <c r="C1001" s="10" t="s">
        <v>71</v>
      </c>
      <c r="D1001" s="10" t="s">
        <v>71</v>
      </c>
      <c r="E1001" s="10">
        <v>6.9</v>
      </c>
      <c r="F1001" s="56" t="e">
        <f t="shared" si="15"/>
        <v>#VALUE!</v>
      </c>
    </row>
    <row r="1002" spans="1:6" x14ac:dyDescent="0.3">
      <c r="A1002" s="11">
        <v>4</v>
      </c>
      <c r="B1002" s="10" t="s">
        <v>71</v>
      </c>
      <c r="C1002" s="10" t="s">
        <v>71</v>
      </c>
      <c r="D1002" s="10" t="s">
        <v>71</v>
      </c>
      <c r="E1002" s="10">
        <v>8.5</v>
      </c>
      <c r="F1002" s="56" t="e">
        <f t="shared" si="15"/>
        <v>#VALUE!</v>
      </c>
    </row>
    <row r="1003" spans="1:6" ht="20" customHeight="1" x14ac:dyDescent="0.3">
      <c r="A1003" s="11">
        <v>5</v>
      </c>
      <c r="B1003" s="10" t="s">
        <v>71</v>
      </c>
      <c r="C1003" s="10" t="s">
        <v>71</v>
      </c>
      <c r="D1003" s="10" t="s">
        <v>71</v>
      </c>
      <c r="E1003" s="10">
        <v>19.899999999999999</v>
      </c>
      <c r="F1003" s="56" t="e">
        <f t="shared" si="15"/>
        <v>#VALUE!</v>
      </c>
    </row>
    <row r="1004" spans="1:6" x14ac:dyDescent="0.3">
      <c r="A1004" s="11">
        <v>6</v>
      </c>
      <c r="B1004" s="10" t="s">
        <v>71</v>
      </c>
      <c r="C1004" s="10" t="s">
        <v>71</v>
      </c>
      <c r="D1004" s="10" t="s">
        <v>71</v>
      </c>
      <c r="E1004" s="10">
        <v>24</v>
      </c>
      <c r="F1004" s="56" t="e">
        <f t="shared" si="15"/>
        <v>#VALUE!</v>
      </c>
    </row>
    <row r="1005" spans="1:6" x14ac:dyDescent="0.3">
      <c r="A1005" s="11">
        <v>7</v>
      </c>
      <c r="B1005" s="10" t="s">
        <v>71</v>
      </c>
      <c r="C1005" s="10" t="s">
        <v>71</v>
      </c>
      <c r="D1005" s="10" t="s">
        <v>71</v>
      </c>
      <c r="E1005" s="10">
        <v>15.7</v>
      </c>
      <c r="F1005" s="56" t="e">
        <f t="shared" si="15"/>
        <v>#VALUE!</v>
      </c>
    </row>
    <row r="1006" spans="1:6" x14ac:dyDescent="0.3">
      <c r="A1006" s="11">
        <v>8</v>
      </c>
      <c r="B1006" s="10" t="s">
        <v>71</v>
      </c>
      <c r="C1006" s="10" t="s">
        <v>71</v>
      </c>
      <c r="D1006" s="10" t="s">
        <v>71</v>
      </c>
      <c r="E1006" s="10">
        <v>8.8000000000000007</v>
      </c>
      <c r="F1006" s="56" t="e">
        <f t="shared" si="15"/>
        <v>#VALUE!</v>
      </c>
    </row>
    <row r="1007" spans="1:6" x14ac:dyDescent="0.3">
      <c r="A1007" s="11">
        <v>9</v>
      </c>
      <c r="B1007" s="10" t="s">
        <v>71</v>
      </c>
      <c r="C1007" s="10" t="s">
        <v>71</v>
      </c>
      <c r="D1007" s="10" t="s">
        <v>71</v>
      </c>
      <c r="E1007" s="10">
        <v>2.7</v>
      </c>
      <c r="F1007" s="56" t="e">
        <f t="shared" si="15"/>
        <v>#VALUE!</v>
      </c>
    </row>
    <row r="1008" spans="1:6" x14ac:dyDescent="0.3">
      <c r="A1008" s="11" t="s">
        <v>302</v>
      </c>
      <c r="B1008" s="10" t="s">
        <v>71</v>
      </c>
      <c r="C1008" s="10" t="s">
        <v>71</v>
      </c>
      <c r="D1008" s="10" t="s">
        <v>71</v>
      </c>
      <c r="E1008" s="10">
        <v>2.1</v>
      </c>
      <c r="F1008" s="56" t="e">
        <f t="shared" si="15"/>
        <v>#VALUE!</v>
      </c>
    </row>
    <row r="1009" spans="1:6" x14ac:dyDescent="0.3">
      <c r="A1009" s="13" t="s">
        <v>72</v>
      </c>
      <c r="B1009" s="14" t="s">
        <v>66</v>
      </c>
      <c r="C1009" s="14" t="s">
        <v>66</v>
      </c>
      <c r="D1009" s="14" t="s">
        <v>66</v>
      </c>
      <c r="E1009" s="14">
        <v>5002</v>
      </c>
      <c r="F1009" s="56" t="e">
        <f t="shared" si="15"/>
        <v>#VALUE!</v>
      </c>
    </row>
    <row r="1010" spans="1:6" x14ac:dyDescent="0.3">
      <c r="A1010" s="15" t="s">
        <v>73</v>
      </c>
      <c r="B1010" s="16" t="s">
        <v>66</v>
      </c>
      <c r="C1010" s="16" t="s">
        <v>66</v>
      </c>
      <c r="D1010" s="16" t="s">
        <v>66</v>
      </c>
      <c r="E1010" s="16">
        <v>5.4</v>
      </c>
      <c r="F1010" s="56" t="e">
        <f t="shared" si="15"/>
        <v>#VALUE!</v>
      </c>
    </row>
    <row r="1011" spans="1:6" x14ac:dyDescent="0.3">
      <c r="A1011" s="54" t="s">
        <v>303</v>
      </c>
      <c r="B1011" s="54"/>
      <c r="C1011" s="55"/>
      <c r="D1011" s="55"/>
      <c r="E1011" s="55"/>
      <c r="F1011" s="56">
        <f t="shared" si="15"/>
        <v>0</v>
      </c>
    </row>
    <row r="1012" spans="1:6" x14ac:dyDescent="0.3">
      <c r="A1012" s="12"/>
      <c r="B1012" s="12"/>
      <c r="C1012" s="12"/>
      <c r="D1012" s="12"/>
      <c r="E1012" s="12"/>
      <c r="F1012" s="56">
        <f t="shared" si="15"/>
        <v>0</v>
      </c>
    </row>
    <row r="1013" spans="1:6" x14ac:dyDescent="0.3">
      <c r="F1013" s="56">
        <f t="shared" si="15"/>
        <v>0</v>
      </c>
    </row>
    <row r="1014" spans="1:6" ht="15.5" x14ac:dyDescent="0.3">
      <c r="A1014" s="2" t="s">
        <v>424</v>
      </c>
      <c r="F1014" s="56">
        <f t="shared" si="15"/>
        <v>0</v>
      </c>
    </row>
    <row r="1015" spans="1:6" x14ac:dyDescent="0.3">
      <c r="F1015" s="56">
        <f t="shared" si="15"/>
        <v>0</v>
      </c>
    </row>
    <row r="1016" spans="1:6" x14ac:dyDescent="0.3">
      <c r="A1016" s="3"/>
      <c r="B1016" s="4">
        <v>2020</v>
      </c>
      <c r="C1016" s="4">
        <v>2021</v>
      </c>
      <c r="D1016" s="4">
        <v>2022</v>
      </c>
      <c r="E1016" s="4">
        <v>2023</v>
      </c>
      <c r="F1016" s="56">
        <f t="shared" si="15"/>
        <v>1</v>
      </c>
    </row>
    <row r="1017" spans="1:6" x14ac:dyDescent="0.3">
      <c r="A1017" s="5" t="s">
        <v>67</v>
      </c>
      <c r="B1017" s="6" t="s">
        <v>71</v>
      </c>
      <c r="C1017" s="6" t="s">
        <v>71</v>
      </c>
      <c r="D1017" s="6">
        <v>5000</v>
      </c>
      <c r="E1017" s="6">
        <v>5002</v>
      </c>
      <c r="F1017" s="56">
        <f t="shared" si="15"/>
        <v>2</v>
      </c>
    </row>
    <row r="1018" spans="1:6" x14ac:dyDescent="0.3">
      <c r="A1018" s="7" t="s">
        <v>68</v>
      </c>
      <c r="B1018" s="8" t="s">
        <v>71</v>
      </c>
      <c r="C1018" s="8" t="s">
        <v>71</v>
      </c>
      <c r="D1018" s="8">
        <v>50</v>
      </c>
      <c r="E1018" s="8">
        <v>50</v>
      </c>
      <c r="F1018" s="56">
        <f t="shared" si="15"/>
        <v>0</v>
      </c>
    </row>
    <row r="1019" spans="1:6" x14ac:dyDescent="0.3">
      <c r="A1019" s="9" t="s">
        <v>304</v>
      </c>
      <c r="B1019" s="21" t="s">
        <v>71</v>
      </c>
      <c r="C1019" s="21" t="s">
        <v>71</v>
      </c>
      <c r="D1019" s="21">
        <v>49.7</v>
      </c>
      <c r="E1019" s="21">
        <v>47.6</v>
      </c>
      <c r="F1019" s="56">
        <f t="shared" si="15"/>
        <v>-2.1000000000000014</v>
      </c>
    </row>
    <row r="1020" spans="1:6" ht="20" x14ac:dyDescent="0.3">
      <c r="A1020" s="11" t="s">
        <v>305</v>
      </c>
      <c r="B1020" s="10" t="s">
        <v>71</v>
      </c>
      <c r="C1020" s="10" t="s">
        <v>71</v>
      </c>
      <c r="D1020" s="10">
        <v>15.8</v>
      </c>
      <c r="E1020" s="10">
        <v>14.9</v>
      </c>
      <c r="F1020" s="56">
        <f t="shared" si="15"/>
        <v>-0.90000000000000036</v>
      </c>
    </row>
    <row r="1021" spans="1:6" x14ac:dyDescent="0.3">
      <c r="A1021" s="11" t="s">
        <v>306</v>
      </c>
      <c r="B1021" s="10" t="s">
        <v>71</v>
      </c>
      <c r="C1021" s="10" t="s">
        <v>71</v>
      </c>
      <c r="D1021" s="10">
        <v>10.5</v>
      </c>
      <c r="E1021" s="10">
        <v>11.2</v>
      </c>
      <c r="F1021" s="56">
        <f t="shared" si="15"/>
        <v>0.69999999999999929</v>
      </c>
    </row>
    <row r="1022" spans="1:6" x14ac:dyDescent="0.3">
      <c r="A1022" s="11" t="s">
        <v>206</v>
      </c>
      <c r="B1022" s="10" t="s">
        <v>71</v>
      </c>
      <c r="C1022" s="10" t="s">
        <v>71</v>
      </c>
      <c r="D1022" s="10">
        <v>24</v>
      </c>
      <c r="E1022" s="10">
        <v>26.3</v>
      </c>
      <c r="F1022" s="56">
        <f t="shared" si="15"/>
        <v>2.3000000000000007</v>
      </c>
    </row>
    <row r="1023" spans="1:6" x14ac:dyDescent="0.3">
      <c r="A1023" s="12"/>
      <c r="B1023" s="12"/>
      <c r="C1023" s="12"/>
      <c r="D1023" s="12"/>
      <c r="E1023" s="12"/>
      <c r="F1023" s="56">
        <f t="shared" si="15"/>
        <v>0</v>
      </c>
    </row>
    <row r="1024" spans="1:6" x14ac:dyDescent="0.3">
      <c r="F1024" s="56">
        <f t="shared" si="15"/>
        <v>0</v>
      </c>
    </row>
    <row r="1025" spans="1:6" ht="15.5" x14ac:dyDescent="0.3">
      <c r="A1025" s="2" t="s">
        <v>425</v>
      </c>
      <c r="F1025" s="56">
        <f t="shared" si="15"/>
        <v>0</v>
      </c>
    </row>
    <row r="1026" spans="1:6" x14ac:dyDescent="0.3">
      <c r="F1026" s="56">
        <f t="shared" si="15"/>
        <v>0</v>
      </c>
    </row>
    <row r="1027" spans="1:6" x14ac:dyDescent="0.3">
      <c r="A1027" s="3"/>
      <c r="B1027" s="4">
        <v>2020</v>
      </c>
      <c r="C1027" s="4">
        <v>2021</v>
      </c>
      <c r="D1027" s="4">
        <v>2022</v>
      </c>
      <c r="E1027" s="4">
        <v>2023</v>
      </c>
      <c r="F1027" s="56">
        <f t="shared" si="15"/>
        <v>1</v>
      </c>
    </row>
    <row r="1028" spans="1:6" x14ac:dyDescent="0.3">
      <c r="A1028" s="5" t="s">
        <v>67</v>
      </c>
      <c r="B1028" s="6" t="s">
        <v>71</v>
      </c>
      <c r="C1028" s="6" t="s">
        <v>71</v>
      </c>
      <c r="D1028" s="6">
        <v>5000</v>
      </c>
      <c r="E1028" s="6">
        <v>5002</v>
      </c>
      <c r="F1028" s="56">
        <f t="shared" si="15"/>
        <v>2</v>
      </c>
    </row>
    <row r="1029" spans="1:6" x14ac:dyDescent="0.3">
      <c r="A1029" s="7" t="s">
        <v>68</v>
      </c>
      <c r="B1029" s="8" t="s">
        <v>71</v>
      </c>
      <c r="C1029" s="8" t="s">
        <v>71</v>
      </c>
      <c r="D1029" s="8">
        <v>50</v>
      </c>
      <c r="E1029" s="8">
        <v>50</v>
      </c>
      <c r="F1029" s="56">
        <f t="shared" si="15"/>
        <v>0</v>
      </c>
    </row>
    <row r="1030" spans="1:6" x14ac:dyDescent="0.3">
      <c r="A1030" s="9" t="s">
        <v>307</v>
      </c>
      <c r="B1030" s="21" t="s">
        <v>71</v>
      </c>
      <c r="C1030" s="21" t="s">
        <v>71</v>
      </c>
      <c r="D1030" s="21">
        <v>40.5</v>
      </c>
      <c r="E1030" s="21">
        <v>43.1</v>
      </c>
      <c r="F1030" s="56">
        <f t="shared" si="15"/>
        <v>2.6000000000000014</v>
      </c>
    </row>
    <row r="1031" spans="1:6" x14ac:dyDescent="0.3">
      <c r="A1031" s="11" t="s">
        <v>308</v>
      </c>
      <c r="B1031" s="10" t="s">
        <v>71</v>
      </c>
      <c r="C1031" s="10" t="s">
        <v>71</v>
      </c>
      <c r="D1031" s="10">
        <v>13.6</v>
      </c>
      <c r="E1031" s="10">
        <v>14.8</v>
      </c>
      <c r="F1031" s="56">
        <f t="shared" si="15"/>
        <v>1.2000000000000011</v>
      </c>
    </row>
    <row r="1032" spans="1:6" x14ac:dyDescent="0.3">
      <c r="A1032" s="11" t="s">
        <v>225</v>
      </c>
      <c r="B1032" s="10" t="s">
        <v>71</v>
      </c>
      <c r="C1032" s="10" t="s">
        <v>71</v>
      </c>
      <c r="D1032" s="10">
        <v>45.8</v>
      </c>
      <c r="E1032" s="10">
        <v>42.1</v>
      </c>
      <c r="F1032" s="56">
        <f t="shared" si="15"/>
        <v>-3.6999999999999957</v>
      </c>
    </row>
    <row r="1033" spans="1:6" x14ac:dyDescent="0.3">
      <c r="A1033" s="12"/>
      <c r="B1033" s="12"/>
      <c r="C1033" s="12"/>
      <c r="D1033" s="12"/>
      <c r="E1033" s="12"/>
      <c r="F1033" s="56">
        <f t="shared" ref="F1033:F1096" si="16">E1033-D1033</f>
        <v>0</v>
      </c>
    </row>
    <row r="1034" spans="1:6" x14ac:dyDescent="0.3">
      <c r="F1034" s="56">
        <f t="shared" si="16"/>
        <v>0</v>
      </c>
    </row>
    <row r="1035" spans="1:6" ht="15.5" x14ac:dyDescent="0.3">
      <c r="A1035" s="2" t="s">
        <v>426</v>
      </c>
      <c r="F1035" s="56">
        <f t="shared" si="16"/>
        <v>0</v>
      </c>
    </row>
    <row r="1036" spans="1:6" x14ac:dyDescent="0.3">
      <c r="F1036" s="56">
        <f t="shared" si="16"/>
        <v>0</v>
      </c>
    </row>
    <row r="1037" spans="1:6" x14ac:dyDescent="0.3">
      <c r="A1037" s="3"/>
      <c r="B1037" s="4">
        <v>2020</v>
      </c>
      <c r="C1037" s="4">
        <v>2021</v>
      </c>
      <c r="D1037" s="4">
        <v>2022</v>
      </c>
      <c r="E1037" s="4">
        <v>2023</v>
      </c>
      <c r="F1037" s="56">
        <f t="shared" si="16"/>
        <v>1</v>
      </c>
    </row>
    <row r="1038" spans="1:6" x14ac:dyDescent="0.3">
      <c r="A1038" s="5" t="s">
        <v>67</v>
      </c>
      <c r="B1038" s="6" t="s">
        <v>71</v>
      </c>
      <c r="C1038" s="6" t="s">
        <v>71</v>
      </c>
      <c r="D1038" s="6" t="s">
        <v>71</v>
      </c>
      <c r="E1038" s="6">
        <v>5002</v>
      </c>
      <c r="F1038" s="56" t="e">
        <f t="shared" si="16"/>
        <v>#VALUE!</v>
      </c>
    </row>
    <row r="1039" spans="1:6" x14ac:dyDescent="0.3">
      <c r="A1039" s="7" t="s">
        <v>68</v>
      </c>
      <c r="B1039" s="8" t="s">
        <v>71</v>
      </c>
      <c r="C1039" s="8" t="s">
        <v>71</v>
      </c>
      <c r="D1039" s="8" t="s">
        <v>71</v>
      </c>
      <c r="E1039" s="8">
        <v>100</v>
      </c>
      <c r="F1039" s="56" t="e">
        <f t="shared" si="16"/>
        <v>#VALUE!</v>
      </c>
    </row>
    <row r="1040" spans="1:6" x14ac:dyDescent="0.3">
      <c r="A1040" s="9" t="s">
        <v>309</v>
      </c>
      <c r="B1040" s="21" t="s">
        <v>71</v>
      </c>
      <c r="C1040" s="21" t="s">
        <v>71</v>
      </c>
      <c r="D1040" s="21" t="s">
        <v>71</v>
      </c>
      <c r="E1040" s="21">
        <v>40.6</v>
      </c>
      <c r="F1040" s="56" t="e">
        <f t="shared" si="16"/>
        <v>#VALUE!</v>
      </c>
    </row>
    <row r="1041" spans="1:6" x14ac:dyDescent="0.3">
      <c r="A1041" s="11" t="s">
        <v>310</v>
      </c>
      <c r="B1041" s="10" t="s">
        <v>71</v>
      </c>
      <c r="C1041" s="10" t="s">
        <v>71</v>
      </c>
      <c r="D1041" s="10" t="s">
        <v>71</v>
      </c>
      <c r="E1041" s="10">
        <v>9</v>
      </c>
      <c r="F1041" s="56" t="e">
        <f t="shared" si="16"/>
        <v>#VALUE!</v>
      </c>
    </row>
    <row r="1042" spans="1:6" ht="20" x14ac:dyDescent="0.3">
      <c r="A1042" s="11" t="s">
        <v>311</v>
      </c>
      <c r="B1042" s="10" t="s">
        <v>71</v>
      </c>
      <c r="C1042" s="10" t="s">
        <v>71</v>
      </c>
      <c r="D1042" s="10" t="s">
        <v>71</v>
      </c>
      <c r="E1042" s="10">
        <v>32.299999999999997</v>
      </c>
      <c r="F1042" s="56" t="e">
        <f t="shared" si="16"/>
        <v>#VALUE!</v>
      </c>
    </row>
    <row r="1043" spans="1:6" x14ac:dyDescent="0.3">
      <c r="A1043" s="11" t="s">
        <v>225</v>
      </c>
      <c r="B1043" s="10" t="s">
        <v>71</v>
      </c>
      <c r="C1043" s="10" t="s">
        <v>71</v>
      </c>
      <c r="D1043" s="10" t="s">
        <v>71</v>
      </c>
      <c r="E1043" s="10">
        <v>18.100000000000001</v>
      </c>
      <c r="F1043" s="56" t="e">
        <f t="shared" si="16"/>
        <v>#VALUE!</v>
      </c>
    </row>
    <row r="1044" spans="1:6" x14ac:dyDescent="0.3">
      <c r="A1044" s="12"/>
      <c r="B1044" s="12"/>
      <c r="C1044" s="12"/>
      <c r="D1044" s="12"/>
      <c r="E1044" s="12"/>
      <c r="F1044" s="56">
        <f t="shared" si="16"/>
        <v>0</v>
      </c>
    </row>
    <row r="1045" spans="1:6" x14ac:dyDescent="0.3">
      <c r="F1045" s="56">
        <f t="shared" si="16"/>
        <v>0</v>
      </c>
    </row>
    <row r="1046" spans="1:6" ht="15.5" x14ac:dyDescent="0.3">
      <c r="A1046" s="2" t="s">
        <v>427</v>
      </c>
      <c r="F1046" s="56">
        <f t="shared" si="16"/>
        <v>0</v>
      </c>
    </row>
    <row r="1047" spans="1:6" x14ac:dyDescent="0.3">
      <c r="F1047" s="56">
        <f t="shared" si="16"/>
        <v>0</v>
      </c>
    </row>
    <row r="1048" spans="1:6" x14ac:dyDescent="0.3">
      <c r="A1048" s="3"/>
      <c r="B1048" s="4">
        <v>2020</v>
      </c>
      <c r="C1048" s="4">
        <v>2021</v>
      </c>
      <c r="D1048" s="4">
        <v>2022</v>
      </c>
      <c r="E1048" s="4">
        <v>2023</v>
      </c>
      <c r="F1048" s="56">
        <f t="shared" si="16"/>
        <v>1</v>
      </c>
    </row>
    <row r="1049" spans="1:6" x14ac:dyDescent="0.3">
      <c r="A1049" s="5" t="s">
        <v>67</v>
      </c>
      <c r="B1049" s="6" t="s">
        <v>71</v>
      </c>
      <c r="C1049" s="6" t="s">
        <v>71</v>
      </c>
      <c r="D1049" s="6" t="s">
        <v>71</v>
      </c>
      <c r="E1049" s="6">
        <v>5002</v>
      </c>
      <c r="F1049" s="56" t="e">
        <f t="shared" si="16"/>
        <v>#VALUE!</v>
      </c>
    </row>
    <row r="1050" spans="1:6" x14ac:dyDescent="0.3">
      <c r="A1050" s="7" t="s">
        <v>68</v>
      </c>
      <c r="B1050" s="8" t="s">
        <v>71</v>
      </c>
      <c r="C1050" s="8" t="s">
        <v>71</v>
      </c>
      <c r="D1050" s="8" t="s">
        <v>71</v>
      </c>
      <c r="E1050" s="8">
        <v>100</v>
      </c>
      <c r="F1050" s="56" t="e">
        <f t="shared" si="16"/>
        <v>#VALUE!</v>
      </c>
    </row>
    <row r="1051" spans="1:6" x14ac:dyDescent="0.3">
      <c r="A1051" s="9" t="s">
        <v>312</v>
      </c>
      <c r="B1051" s="21" t="s">
        <v>71</v>
      </c>
      <c r="C1051" s="21" t="s">
        <v>71</v>
      </c>
      <c r="D1051" s="21" t="s">
        <v>71</v>
      </c>
      <c r="E1051" s="21">
        <v>12.1</v>
      </c>
      <c r="F1051" s="56" t="e">
        <f t="shared" si="16"/>
        <v>#VALUE!</v>
      </c>
    </row>
    <row r="1052" spans="1:6" x14ac:dyDescent="0.3">
      <c r="A1052" s="11" t="s">
        <v>313</v>
      </c>
      <c r="B1052" s="10" t="s">
        <v>71</v>
      </c>
      <c r="C1052" s="10" t="s">
        <v>71</v>
      </c>
      <c r="D1052" s="10" t="s">
        <v>71</v>
      </c>
      <c r="E1052" s="10">
        <v>37.6</v>
      </c>
      <c r="F1052" s="56" t="e">
        <f t="shared" si="16"/>
        <v>#VALUE!</v>
      </c>
    </row>
    <row r="1053" spans="1:6" x14ac:dyDescent="0.3">
      <c r="A1053" s="11" t="s">
        <v>314</v>
      </c>
      <c r="B1053" s="10" t="s">
        <v>71</v>
      </c>
      <c r="C1053" s="10" t="s">
        <v>71</v>
      </c>
      <c r="D1053" s="10" t="s">
        <v>71</v>
      </c>
      <c r="E1053" s="10">
        <v>22.7</v>
      </c>
      <c r="F1053" s="56" t="e">
        <f t="shared" si="16"/>
        <v>#VALUE!</v>
      </c>
    </row>
    <row r="1054" spans="1:6" ht="20" x14ac:dyDescent="0.3">
      <c r="A1054" s="11" t="s">
        <v>315</v>
      </c>
      <c r="B1054" s="10" t="s">
        <v>71</v>
      </c>
      <c r="C1054" s="10" t="s">
        <v>71</v>
      </c>
      <c r="D1054" s="10" t="s">
        <v>71</v>
      </c>
      <c r="E1054" s="10">
        <v>27.5</v>
      </c>
      <c r="F1054" s="56" t="e">
        <f t="shared" si="16"/>
        <v>#VALUE!</v>
      </c>
    </row>
    <row r="1055" spans="1:6" x14ac:dyDescent="0.3">
      <c r="A1055" s="12"/>
      <c r="B1055" s="12"/>
      <c r="C1055" s="12"/>
      <c r="D1055" s="12"/>
      <c r="E1055" s="12"/>
      <c r="F1055" s="56">
        <f t="shared" si="16"/>
        <v>0</v>
      </c>
    </row>
    <row r="1056" spans="1:6" x14ac:dyDescent="0.3">
      <c r="F1056" s="56">
        <f t="shared" si="16"/>
        <v>0</v>
      </c>
    </row>
    <row r="1057" spans="1:6" ht="15.5" x14ac:dyDescent="0.3">
      <c r="A1057" s="2" t="s">
        <v>428</v>
      </c>
      <c r="F1057" s="56">
        <f t="shared" si="16"/>
        <v>0</v>
      </c>
    </row>
    <row r="1058" spans="1:6" x14ac:dyDescent="0.3">
      <c r="F1058" s="56">
        <f t="shared" si="16"/>
        <v>0</v>
      </c>
    </row>
    <row r="1059" spans="1:6" x14ac:dyDescent="0.3">
      <c r="A1059" s="3"/>
      <c r="B1059" s="4">
        <v>2020</v>
      </c>
      <c r="C1059" s="4">
        <v>2021</v>
      </c>
      <c r="D1059" s="4">
        <v>2022</v>
      </c>
      <c r="E1059" s="4">
        <v>2023</v>
      </c>
      <c r="F1059" s="56">
        <f t="shared" si="16"/>
        <v>1</v>
      </c>
    </row>
    <row r="1060" spans="1:6" x14ac:dyDescent="0.3">
      <c r="A1060" s="5" t="s">
        <v>67</v>
      </c>
      <c r="B1060" s="6">
        <v>5009</v>
      </c>
      <c r="C1060" s="6">
        <v>5011</v>
      </c>
      <c r="D1060" s="6">
        <v>5000</v>
      </c>
      <c r="E1060" s="6">
        <v>5002</v>
      </c>
      <c r="F1060" s="56">
        <f t="shared" si="16"/>
        <v>2</v>
      </c>
    </row>
    <row r="1061" spans="1:6" x14ac:dyDescent="0.3">
      <c r="A1061" s="7" t="s">
        <v>68</v>
      </c>
      <c r="B1061" s="8">
        <v>25</v>
      </c>
      <c r="C1061" s="8">
        <v>25</v>
      </c>
      <c r="D1061" s="8">
        <v>25</v>
      </c>
      <c r="E1061" s="8">
        <v>25</v>
      </c>
      <c r="F1061" s="56">
        <f t="shared" si="16"/>
        <v>0</v>
      </c>
    </row>
    <row r="1062" spans="1:6" x14ac:dyDescent="0.3">
      <c r="A1062" s="9" t="s">
        <v>316</v>
      </c>
      <c r="B1062" s="21">
        <v>74.7</v>
      </c>
      <c r="C1062" s="21">
        <v>75.2</v>
      </c>
      <c r="D1062" s="21">
        <v>69.8</v>
      </c>
      <c r="E1062" s="21">
        <v>72.900000000000006</v>
      </c>
      <c r="F1062" s="57">
        <f t="shared" si="16"/>
        <v>3.1000000000000085</v>
      </c>
    </row>
    <row r="1063" spans="1:6" x14ac:dyDescent="0.3">
      <c r="A1063" s="11" t="s">
        <v>317</v>
      </c>
      <c r="B1063" s="10">
        <v>8.1999999999999993</v>
      </c>
      <c r="C1063" s="10">
        <v>8.6</v>
      </c>
      <c r="D1063" s="10">
        <v>9.8000000000000007</v>
      </c>
      <c r="E1063" s="10">
        <v>7.7</v>
      </c>
      <c r="F1063" s="57">
        <f t="shared" si="16"/>
        <v>-2.1000000000000005</v>
      </c>
    </row>
    <row r="1064" spans="1:6" x14ac:dyDescent="0.3">
      <c r="A1064" s="11" t="s">
        <v>318</v>
      </c>
      <c r="B1064" s="10">
        <v>3.5</v>
      </c>
      <c r="C1064" s="10">
        <v>2.9</v>
      </c>
      <c r="D1064" s="10">
        <v>2.4</v>
      </c>
      <c r="E1064" s="10">
        <v>5.2</v>
      </c>
      <c r="F1064" s="57">
        <f t="shared" si="16"/>
        <v>2.8000000000000003</v>
      </c>
    </row>
    <row r="1065" spans="1:6" x14ac:dyDescent="0.3">
      <c r="A1065" s="11" t="s">
        <v>225</v>
      </c>
      <c r="B1065" s="10">
        <v>13.5</v>
      </c>
      <c r="C1065" s="10">
        <v>13.3</v>
      </c>
      <c r="D1065" s="10">
        <v>17.899999999999999</v>
      </c>
      <c r="E1065" s="10">
        <v>14.2</v>
      </c>
      <c r="F1065" s="57">
        <f t="shared" si="16"/>
        <v>-3.6999999999999993</v>
      </c>
    </row>
    <row r="1066" spans="1:6" x14ac:dyDescent="0.3">
      <c r="A1066" s="12"/>
      <c r="B1066" s="12"/>
      <c r="C1066" s="12"/>
      <c r="D1066" s="12"/>
      <c r="E1066" s="12"/>
      <c r="F1066" s="56">
        <f t="shared" si="16"/>
        <v>0</v>
      </c>
    </row>
    <row r="1067" spans="1:6" x14ac:dyDescent="0.3">
      <c r="F1067" s="56">
        <f t="shared" si="16"/>
        <v>0</v>
      </c>
    </row>
    <row r="1068" spans="1:6" x14ac:dyDescent="0.3">
      <c r="F1068" s="56">
        <f t="shared" si="16"/>
        <v>0</v>
      </c>
    </row>
    <row r="1069" spans="1:6" ht="15.5" x14ac:dyDescent="0.3">
      <c r="A1069" s="2" t="s">
        <v>429</v>
      </c>
      <c r="F1069" s="56">
        <f t="shared" si="16"/>
        <v>0</v>
      </c>
    </row>
    <row r="1070" spans="1:6" x14ac:dyDescent="0.3">
      <c r="F1070" s="56">
        <f t="shared" si="16"/>
        <v>0</v>
      </c>
    </row>
    <row r="1071" spans="1:6" x14ac:dyDescent="0.3">
      <c r="A1071" s="3"/>
      <c r="B1071" s="4">
        <v>2020</v>
      </c>
      <c r="C1071" s="4">
        <v>2021</v>
      </c>
      <c r="D1071" s="4">
        <v>2022</v>
      </c>
      <c r="E1071" s="4">
        <v>2023</v>
      </c>
      <c r="F1071" s="56">
        <f t="shared" si="16"/>
        <v>1</v>
      </c>
    </row>
    <row r="1072" spans="1:6" x14ac:dyDescent="0.3">
      <c r="A1072" s="5" t="s">
        <v>67</v>
      </c>
      <c r="B1072" s="6" t="s">
        <v>71</v>
      </c>
      <c r="C1072" s="6" t="s">
        <v>71</v>
      </c>
      <c r="D1072" s="6" t="s">
        <v>71</v>
      </c>
      <c r="E1072" s="6">
        <v>835</v>
      </c>
      <c r="F1072" s="56" t="e">
        <f t="shared" si="16"/>
        <v>#VALUE!</v>
      </c>
    </row>
    <row r="1073" spans="1:6" x14ac:dyDescent="0.3">
      <c r="A1073" s="7" t="s">
        <v>68</v>
      </c>
      <c r="B1073" s="8" t="s">
        <v>71</v>
      </c>
      <c r="C1073" s="8" t="s">
        <v>71</v>
      </c>
      <c r="D1073" s="8" t="s">
        <v>71</v>
      </c>
      <c r="E1073" s="8">
        <v>100</v>
      </c>
      <c r="F1073" s="56" t="e">
        <f t="shared" si="16"/>
        <v>#VALUE!</v>
      </c>
    </row>
    <row r="1074" spans="1:6" x14ac:dyDescent="0.3">
      <c r="A1074" s="9" t="s">
        <v>319</v>
      </c>
      <c r="B1074" s="21" t="s">
        <v>71</v>
      </c>
      <c r="C1074" s="21" t="s">
        <v>71</v>
      </c>
      <c r="D1074" s="21" t="s">
        <v>71</v>
      </c>
      <c r="E1074" s="21">
        <v>37.4</v>
      </c>
      <c r="F1074" s="56" t="e">
        <f t="shared" si="16"/>
        <v>#VALUE!</v>
      </c>
    </row>
    <row r="1075" spans="1:6" x14ac:dyDescent="0.3">
      <c r="A1075" s="11" t="s">
        <v>320</v>
      </c>
      <c r="B1075" s="10" t="s">
        <v>71</v>
      </c>
      <c r="C1075" s="10" t="s">
        <v>71</v>
      </c>
      <c r="D1075" s="10" t="s">
        <v>71</v>
      </c>
      <c r="E1075" s="10">
        <v>14.1</v>
      </c>
      <c r="F1075" s="56" t="e">
        <f t="shared" si="16"/>
        <v>#VALUE!</v>
      </c>
    </row>
    <row r="1076" spans="1:6" x14ac:dyDescent="0.3">
      <c r="A1076" s="11" t="s">
        <v>321</v>
      </c>
      <c r="B1076" s="10" t="s">
        <v>71</v>
      </c>
      <c r="C1076" s="10" t="s">
        <v>71</v>
      </c>
      <c r="D1076" s="10" t="s">
        <v>71</v>
      </c>
      <c r="E1076" s="10">
        <v>7.6</v>
      </c>
      <c r="F1076" s="56" t="e">
        <f t="shared" si="16"/>
        <v>#VALUE!</v>
      </c>
    </row>
    <row r="1077" spans="1:6" x14ac:dyDescent="0.3">
      <c r="A1077" s="11" t="s">
        <v>322</v>
      </c>
      <c r="B1077" s="10" t="s">
        <v>71</v>
      </c>
      <c r="C1077" s="10" t="s">
        <v>71</v>
      </c>
      <c r="D1077" s="10" t="s">
        <v>71</v>
      </c>
      <c r="E1077" s="10">
        <v>40.9</v>
      </c>
      <c r="F1077" s="56" t="e">
        <f t="shared" si="16"/>
        <v>#VALUE!</v>
      </c>
    </row>
    <row r="1078" spans="1:6" x14ac:dyDescent="0.3">
      <c r="A1078" s="12"/>
      <c r="B1078" s="12"/>
      <c r="C1078" s="12"/>
      <c r="D1078" s="12"/>
      <c r="E1078" s="12"/>
      <c r="F1078" s="56">
        <f t="shared" si="16"/>
        <v>0</v>
      </c>
    </row>
    <row r="1079" spans="1:6" x14ac:dyDescent="0.3">
      <c r="F1079" s="56">
        <f t="shared" si="16"/>
        <v>0</v>
      </c>
    </row>
    <row r="1080" spans="1:6" ht="15.5" x14ac:dyDescent="0.3">
      <c r="A1080" s="2" t="s">
        <v>430</v>
      </c>
      <c r="F1080" s="56">
        <f t="shared" si="16"/>
        <v>0</v>
      </c>
    </row>
    <row r="1081" spans="1:6" x14ac:dyDescent="0.3">
      <c r="F1081" s="56">
        <f t="shared" si="16"/>
        <v>0</v>
      </c>
    </row>
    <row r="1082" spans="1:6" x14ac:dyDescent="0.3">
      <c r="A1082" s="3"/>
      <c r="B1082" s="4">
        <v>2020</v>
      </c>
      <c r="C1082" s="4">
        <v>2021</v>
      </c>
      <c r="D1082" s="4">
        <v>2022</v>
      </c>
      <c r="E1082" s="4">
        <v>2023</v>
      </c>
      <c r="F1082" s="56">
        <f t="shared" si="16"/>
        <v>1</v>
      </c>
    </row>
    <row r="1083" spans="1:6" x14ac:dyDescent="0.3">
      <c r="A1083" s="5" t="s">
        <v>67</v>
      </c>
      <c r="B1083" s="6" t="s">
        <v>71</v>
      </c>
      <c r="C1083" s="6" t="s">
        <v>71</v>
      </c>
      <c r="D1083" s="6" t="s">
        <v>71</v>
      </c>
      <c r="E1083" s="6">
        <v>835</v>
      </c>
      <c r="F1083" s="56" t="e">
        <f t="shared" si="16"/>
        <v>#VALUE!</v>
      </c>
    </row>
    <row r="1084" spans="1:6" x14ac:dyDescent="0.3">
      <c r="A1084" s="7" t="s">
        <v>68</v>
      </c>
      <c r="B1084" s="8" t="s">
        <v>71</v>
      </c>
      <c r="C1084" s="8" t="s">
        <v>71</v>
      </c>
      <c r="D1084" s="8" t="s">
        <v>71</v>
      </c>
      <c r="E1084" s="8">
        <v>100</v>
      </c>
      <c r="F1084" s="56" t="e">
        <f t="shared" si="16"/>
        <v>#VALUE!</v>
      </c>
    </row>
    <row r="1085" spans="1:6" x14ac:dyDescent="0.3">
      <c r="A1085" s="9" t="s">
        <v>323</v>
      </c>
      <c r="B1085" s="21" t="s">
        <v>71</v>
      </c>
      <c r="C1085" s="21" t="s">
        <v>71</v>
      </c>
      <c r="D1085" s="21" t="s">
        <v>71</v>
      </c>
      <c r="E1085" s="21">
        <v>30.8</v>
      </c>
      <c r="F1085" s="56" t="e">
        <f t="shared" si="16"/>
        <v>#VALUE!</v>
      </c>
    </row>
    <row r="1086" spans="1:6" x14ac:dyDescent="0.3">
      <c r="A1086" s="11" t="s">
        <v>324</v>
      </c>
      <c r="B1086" s="10" t="s">
        <v>71</v>
      </c>
      <c r="C1086" s="10" t="s">
        <v>71</v>
      </c>
      <c r="D1086" s="10" t="s">
        <v>71</v>
      </c>
      <c r="E1086" s="10">
        <v>38</v>
      </c>
      <c r="F1086" s="56" t="e">
        <f t="shared" si="16"/>
        <v>#VALUE!</v>
      </c>
    </row>
    <row r="1087" spans="1:6" x14ac:dyDescent="0.3">
      <c r="A1087" s="11" t="s">
        <v>325</v>
      </c>
      <c r="B1087" s="10" t="s">
        <v>71</v>
      </c>
      <c r="C1087" s="10" t="s">
        <v>71</v>
      </c>
      <c r="D1087" s="10" t="s">
        <v>71</v>
      </c>
      <c r="E1087" s="10">
        <v>16.899999999999999</v>
      </c>
      <c r="F1087" s="56" t="e">
        <f t="shared" si="16"/>
        <v>#VALUE!</v>
      </c>
    </row>
    <row r="1088" spans="1:6" x14ac:dyDescent="0.3">
      <c r="A1088" s="11" t="s">
        <v>326</v>
      </c>
      <c r="B1088" s="10" t="s">
        <v>71</v>
      </c>
      <c r="C1088" s="10" t="s">
        <v>71</v>
      </c>
      <c r="D1088" s="10" t="s">
        <v>71</v>
      </c>
      <c r="E1088" s="10">
        <v>14.2</v>
      </c>
      <c r="F1088" s="56" t="e">
        <f t="shared" si="16"/>
        <v>#VALUE!</v>
      </c>
    </row>
    <row r="1089" spans="1:6" x14ac:dyDescent="0.3">
      <c r="A1089" s="12"/>
      <c r="B1089" s="12"/>
      <c r="C1089" s="12"/>
      <c r="D1089" s="12"/>
      <c r="E1089" s="12"/>
      <c r="F1089" s="56">
        <f t="shared" si="16"/>
        <v>0</v>
      </c>
    </row>
    <row r="1090" spans="1:6" x14ac:dyDescent="0.3">
      <c r="F1090" s="56">
        <f t="shared" si="16"/>
        <v>0</v>
      </c>
    </row>
    <row r="1091" spans="1:6" ht="15.5" x14ac:dyDescent="0.3">
      <c r="A1091" s="2" t="s">
        <v>431</v>
      </c>
      <c r="F1091" s="56">
        <f t="shared" si="16"/>
        <v>0</v>
      </c>
    </row>
    <row r="1092" spans="1:6" x14ac:dyDescent="0.3">
      <c r="F1092" s="56">
        <f t="shared" si="16"/>
        <v>0</v>
      </c>
    </row>
    <row r="1093" spans="1:6" x14ac:dyDescent="0.3">
      <c r="A1093" s="3"/>
      <c r="B1093" s="4">
        <v>2020</v>
      </c>
      <c r="C1093" s="4">
        <v>2021</v>
      </c>
      <c r="D1093" s="4">
        <v>2022</v>
      </c>
      <c r="E1093" s="4">
        <v>2023</v>
      </c>
      <c r="F1093" s="56">
        <f t="shared" si="16"/>
        <v>1</v>
      </c>
    </row>
    <row r="1094" spans="1:6" x14ac:dyDescent="0.3">
      <c r="A1094" s="5" t="s">
        <v>67</v>
      </c>
      <c r="B1094" s="6" t="s">
        <v>71</v>
      </c>
      <c r="C1094" s="6" t="s">
        <v>71</v>
      </c>
      <c r="D1094" s="6" t="s">
        <v>71</v>
      </c>
      <c r="E1094" s="6">
        <v>835</v>
      </c>
      <c r="F1094" s="56" t="e">
        <f t="shared" si="16"/>
        <v>#VALUE!</v>
      </c>
    </row>
    <row r="1095" spans="1:6" x14ac:dyDescent="0.3">
      <c r="A1095" s="7" t="s">
        <v>68</v>
      </c>
      <c r="B1095" s="8" t="s">
        <v>71</v>
      </c>
      <c r="C1095" s="8" t="s">
        <v>71</v>
      </c>
      <c r="D1095" s="8" t="s">
        <v>71</v>
      </c>
      <c r="E1095" s="8">
        <v>100</v>
      </c>
      <c r="F1095" s="56" t="e">
        <f t="shared" si="16"/>
        <v>#VALUE!</v>
      </c>
    </row>
    <row r="1096" spans="1:6" x14ac:dyDescent="0.3">
      <c r="A1096" s="9" t="s">
        <v>327</v>
      </c>
      <c r="B1096" s="21" t="s">
        <v>71</v>
      </c>
      <c r="C1096" s="21" t="s">
        <v>71</v>
      </c>
      <c r="D1096" s="21" t="s">
        <v>71</v>
      </c>
      <c r="E1096" s="21">
        <v>64.5</v>
      </c>
      <c r="F1096" s="56" t="e">
        <f t="shared" si="16"/>
        <v>#VALUE!</v>
      </c>
    </row>
    <row r="1097" spans="1:6" x14ac:dyDescent="0.3">
      <c r="A1097" s="11" t="s">
        <v>328</v>
      </c>
      <c r="B1097" s="10" t="s">
        <v>71</v>
      </c>
      <c r="C1097" s="10" t="s">
        <v>71</v>
      </c>
      <c r="D1097" s="10" t="s">
        <v>71</v>
      </c>
      <c r="E1097" s="10">
        <v>16.399999999999999</v>
      </c>
      <c r="F1097" s="56" t="e">
        <f t="shared" ref="F1097:F1160" si="17">E1097-D1097</f>
        <v>#VALUE!</v>
      </c>
    </row>
    <row r="1098" spans="1:6" x14ac:dyDescent="0.3">
      <c r="A1098" s="11" t="s">
        <v>329</v>
      </c>
      <c r="B1098" s="10" t="s">
        <v>71</v>
      </c>
      <c r="C1098" s="10" t="s">
        <v>71</v>
      </c>
      <c r="D1098" s="10" t="s">
        <v>71</v>
      </c>
      <c r="E1098" s="10">
        <v>3.2</v>
      </c>
      <c r="F1098" s="56" t="e">
        <f t="shared" si="17"/>
        <v>#VALUE!</v>
      </c>
    </row>
    <row r="1099" spans="1:6" x14ac:dyDescent="0.3">
      <c r="A1099" s="11" t="s">
        <v>326</v>
      </c>
      <c r="B1099" s="10" t="s">
        <v>71</v>
      </c>
      <c r="C1099" s="10" t="s">
        <v>71</v>
      </c>
      <c r="D1099" s="10" t="s">
        <v>71</v>
      </c>
      <c r="E1099" s="10">
        <v>15.9</v>
      </c>
      <c r="F1099" s="56" t="e">
        <f t="shared" si="17"/>
        <v>#VALUE!</v>
      </c>
    </row>
    <row r="1100" spans="1:6" x14ac:dyDescent="0.3">
      <c r="A1100" s="12"/>
      <c r="B1100" s="12"/>
      <c r="C1100" s="12"/>
      <c r="D1100" s="12"/>
      <c r="E1100" s="12"/>
      <c r="F1100" s="56">
        <f t="shared" si="17"/>
        <v>0</v>
      </c>
    </row>
    <row r="1101" spans="1:6" x14ac:dyDescent="0.3">
      <c r="F1101" s="56">
        <f t="shared" si="17"/>
        <v>0</v>
      </c>
    </row>
    <row r="1102" spans="1:6" ht="15.5" x14ac:dyDescent="0.3">
      <c r="A1102" s="2" t="s">
        <v>432</v>
      </c>
      <c r="F1102" s="56">
        <f t="shared" si="17"/>
        <v>0</v>
      </c>
    </row>
    <row r="1103" spans="1:6" x14ac:dyDescent="0.3">
      <c r="F1103" s="56">
        <f t="shared" si="17"/>
        <v>0</v>
      </c>
    </row>
    <row r="1104" spans="1:6" x14ac:dyDescent="0.3">
      <c r="A1104" s="3"/>
      <c r="B1104" s="4">
        <v>2020</v>
      </c>
      <c r="C1104" s="4">
        <v>2021</v>
      </c>
      <c r="D1104" s="4">
        <v>2022</v>
      </c>
      <c r="E1104" s="4">
        <v>2023</v>
      </c>
      <c r="F1104" s="56">
        <f t="shared" si="17"/>
        <v>1</v>
      </c>
    </row>
    <row r="1105" spans="1:6" x14ac:dyDescent="0.3">
      <c r="A1105" s="5" t="s">
        <v>67</v>
      </c>
      <c r="B1105" s="6" t="s">
        <v>71</v>
      </c>
      <c r="C1105" s="6" t="s">
        <v>71</v>
      </c>
      <c r="D1105" s="6" t="s">
        <v>71</v>
      </c>
      <c r="E1105" s="6">
        <v>835</v>
      </c>
      <c r="F1105" s="56" t="e">
        <f t="shared" si="17"/>
        <v>#VALUE!</v>
      </c>
    </row>
    <row r="1106" spans="1:6" x14ac:dyDescent="0.3">
      <c r="A1106" s="7" t="s">
        <v>68</v>
      </c>
      <c r="B1106" s="8" t="s">
        <v>71</v>
      </c>
      <c r="C1106" s="8" t="s">
        <v>71</v>
      </c>
      <c r="D1106" s="8" t="s">
        <v>71</v>
      </c>
      <c r="E1106" s="8">
        <v>100</v>
      </c>
      <c r="F1106" s="56" t="e">
        <f t="shared" si="17"/>
        <v>#VALUE!</v>
      </c>
    </row>
    <row r="1107" spans="1:6" x14ac:dyDescent="0.3">
      <c r="A1107" s="9" t="s">
        <v>330</v>
      </c>
      <c r="B1107" s="21" t="s">
        <v>71</v>
      </c>
      <c r="C1107" s="21" t="s">
        <v>71</v>
      </c>
      <c r="D1107" s="21" t="s">
        <v>71</v>
      </c>
      <c r="E1107" s="21">
        <v>29.2</v>
      </c>
      <c r="F1107" s="56" t="e">
        <f t="shared" si="17"/>
        <v>#VALUE!</v>
      </c>
    </row>
    <row r="1108" spans="1:6" x14ac:dyDescent="0.3">
      <c r="A1108" s="11" t="s">
        <v>331</v>
      </c>
      <c r="B1108" s="10" t="s">
        <v>71</v>
      </c>
      <c r="C1108" s="10" t="s">
        <v>71</v>
      </c>
      <c r="D1108" s="10" t="s">
        <v>71</v>
      </c>
      <c r="E1108" s="10">
        <v>7.2</v>
      </c>
      <c r="F1108" s="56" t="e">
        <f t="shared" si="17"/>
        <v>#VALUE!</v>
      </c>
    </row>
    <row r="1109" spans="1:6" x14ac:dyDescent="0.3">
      <c r="A1109" s="11" t="s">
        <v>332</v>
      </c>
      <c r="B1109" s="10" t="s">
        <v>71</v>
      </c>
      <c r="C1109" s="10" t="s">
        <v>71</v>
      </c>
      <c r="D1109" s="10" t="s">
        <v>71</v>
      </c>
      <c r="E1109" s="10">
        <v>30.2</v>
      </c>
      <c r="F1109" s="56" t="e">
        <f t="shared" si="17"/>
        <v>#VALUE!</v>
      </c>
    </row>
    <row r="1110" spans="1:6" x14ac:dyDescent="0.3">
      <c r="A1110" s="11" t="s">
        <v>333</v>
      </c>
      <c r="B1110" s="10" t="s">
        <v>71</v>
      </c>
      <c r="C1110" s="10" t="s">
        <v>71</v>
      </c>
      <c r="D1110" s="10" t="s">
        <v>71</v>
      </c>
      <c r="E1110" s="10">
        <v>8.9</v>
      </c>
      <c r="F1110" s="56" t="e">
        <f t="shared" si="17"/>
        <v>#VALUE!</v>
      </c>
    </row>
    <row r="1111" spans="1:6" x14ac:dyDescent="0.3">
      <c r="A1111" s="11" t="s">
        <v>326</v>
      </c>
      <c r="B1111" s="10" t="s">
        <v>71</v>
      </c>
      <c r="C1111" s="10" t="s">
        <v>71</v>
      </c>
      <c r="D1111" s="10" t="s">
        <v>71</v>
      </c>
      <c r="E1111" s="10">
        <v>24.5</v>
      </c>
      <c r="F1111" s="56" t="e">
        <f t="shared" si="17"/>
        <v>#VALUE!</v>
      </c>
    </row>
    <row r="1112" spans="1:6" x14ac:dyDescent="0.3">
      <c r="A1112" s="12"/>
      <c r="B1112" s="12"/>
      <c r="C1112" s="12"/>
      <c r="D1112" s="12"/>
      <c r="E1112" s="12"/>
      <c r="F1112" s="56">
        <f t="shared" si="17"/>
        <v>0</v>
      </c>
    </row>
    <row r="1113" spans="1:6" x14ac:dyDescent="0.3">
      <c r="F1113" s="56">
        <f t="shared" si="17"/>
        <v>0</v>
      </c>
    </row>
    <row r="1114" spans="1:6" ht="15.5" x14ac:dyDescent="0.3">
      <c r="A1114" s="2" t="s">
        <v>433</v>
      </c>
      <c r="F1114" s="56">
        <f t="shared" si="17"/>
        <v>0</v>
      </c>
    </row>
    <row r="1115" spans="1:6" x14ac:dyDescent="0.3">
      <c r="F1115" s="56">
        <f t="shared" si="17"/>
        <v>0</v>
      </c>
    </row>
    <row r="1116" spans="1:6" x14ac:dyDescent="0.3">
      <c r="A1116" s="3"/>
      <c r="B1116" s="4">
        <v>2020</v>
      </c>
      <c r="C1116" s="4">
        <v>2021</v>
      </c>
      <c r="D1116" s="4">
        <v>2022</v>
      </c>
      <c r="E1116" s="4">
        <v>2023</v>
      </c>
      <c r="F1116" s="56">
        <f t="shared" si="17"/>
        <v>1</v>
      </c>
    </row>
    <row r="1117" spans="1:6" x14ac:dyDescent="0.3">
      <c r="A1117" s="5" t="s">
        <v>67</v>
      </c>
      <c r="B1117" s="6" t="s">
        <v>71</v>
      </c>
      <c r="C1117" s="6" t="s">
        <v>71</v>
      </c>
      <c r="D1117" s="6" t="s">
        <v>71</v>
      </c>
      <c r="E1117" s="6">
        <v>4167</v>
      </c>
      <c r="F1117" s="56" t="e">
        <f t="shared" si="17"/>
        <v>#VALUE!</v>
      </c>
    </row>
    <row r="1118" spans="1:6" x14ac:dyDescent="0.3">
      <c r="A1118" s="7" t="s">
        <v>68</v>
      </c>
      <c r="B1118" s="8" t="s">
        <v>71</v>
      </c>
      <c r="C1118" s="8" t="s">
        <v>71</v>
      </c>
      <c r="D1118" s="8" t="s">
        <v>71</v>
      </c>
      <c r="E1118" s="8">
        <v>100</v>
      </c>
      <c r="F1118" s="56" t="e">
        <f t="shared" si="17"/>
        <v>#VALUE!</v>
      </c>
    </row>
    <row r="1119" spans="1:6" x14ac:dyDescent="0.3">
      <c r="A1119" s="9" t="s">
        <v>334</v>
      </c>
      <c r="B1119" s="21" t="s">
        <v>71</v>
      </c>
      <c r="C1119" s="21" t="s">
        <v>71</v>
      </c>
      <c r="D1119" s="21" t="s">
        <v>71</v>
      </c>
      <c r="E1119" s="21">
        <v>26.5</v>
      </c>
      <c r="F1119" s="56" t="e">
        <f t="shared" si="17"/>
        <v>#VALUE!</v>
      </c>
    </row>
    <row r="1120" spans="1:6" x14ac:dyDescent="0.3">
      <c r="A1120" s="11" t="s">
        <v>335</v>
      </c>
      <c r="B1120" s="10" t="s">
        <v>71</v>
      </c>
      <c r="C1120" s="10" t="s">
        <v>71</v>
      </c>
      <c r="D1120" s="10" t="s">
        <v>71</v>
      </c>
      <c r="E1120" s="10">
        <v>16</v>
      </c>
      <c r="F1120" s="56" t="e">
        <f t="shared" si="17"/>
        <v>#VALUE!</v>
      </c>
    </row>
    <row r="1121" spans="1:6" x14ac:dyDescent="0.3">
      <c r="A1121" s="11" t="s">
        <v>336</v>
      </c>
      <c r="B1121" s="10" t="s">
        <v>71</v>
      </c>
      <c r="C1121" s="10" t="s">
        <v>71</v>
      </c>
      <c r="D1121" s="10" t="s">
        <v>71</v>
      </c>
      <c r="E1121" s="10">
        <v>11.5</v>
      </c>
      <c r="F1121" s="56" t="e">
        <f t="shared" si="17"/>
        <v>#VALUE!</v>
      </c>
    </row>
    <row r="1122" spans="1:6" ht="20" x14ac:dyDescent="0.3">
      <c r="A1122" s="11" t="s">
        <v>337</v>
      </c>
      <c r="B1122" s="10" t="s">
        <v>71</v>
      </c>
      <c r="C1122" s="10" t="s">
        <v>71</v>
      </c>
      <c r="D1122" s="10" t="s">
        <v>71</v>
      </c>
      <c r="E1122" s="10">
        <v>15</v>
      </c>
      <c r="F1122" s="56" t="e">
        <f t="shared" si="17"/>
        <v>#VALUE!</v>
      </c>
    </row>
    <row r="1123" spans="1:6" x14ac:dyDescent="0.3">
      <c r="A1123" s="11" t="s">
        <v>338</v>
      </c>
      <c r="B1123" s="10" t="s">
        <v>71</v>
      </c>
      <c r="C1123" s="10" t="s">
        <v>71</v>
      </c>
      <c r="D1123" s="10" t="s">
        <v>71</v>
      </c>
      <c r="E1123" s="10">
        <v>7.9</v>
      </c>
      <c r="F1123" s="56" t="e">
        <f t="shared" si="17"/>
        <v>#VALUE!</v>
      </c>
    </row>
    <row r="1124" spans="1:6" x14ac:dyDescent="0.3">
      <c r="A1124" s="11" t="s">
        <v>339</v>
      </c>
      <c r="B1124" s="10" t="s">
        <v>71</v>
      </c>
      <c r="C1124" s="10" t="s">
        <v>71</v>
      </c>
      <c r="D1124" s="10" t="s">
        <v>71</v>
      </c>
      <c r="E1124" s="10">
        <v>7.3</v>
      </c>
      <c r="F1124" s="56" t="e">
        <f t="shared" si="17"/>
        <v>#VALUE!</v>
      </c>
    </row>
    <row r="1125" spans="1:6" x14ac:dyDescent="0.3">
      <c r="A1125" s="11" t="s">
        <v>340</v>
      </c>
      <c r="B1125" s="10" t="s">
        <v>71</v>
      </c>
      <c r="C1125" s="10" t="s">
        <v>71</v>
      </c>
      <c r="D1125" s="10" t="s">
        <v>71</v>
      </c>
      <c r="E1125" s="10">
        <v>8.5</v>
      </c>
      <c r="F1125" s="56" t="e">
        <f t="shared" si="17"/>
        <v>#VALUE!</v>
      </c>
    </row>
    <row r="1126" spans="1:6" ht="20" x14ac:dyDescent="0.3">
      <c r="A1126" s="11" t="s">
        <v>341</v>
      </c>
      <c r="B1126" s="10" t="s">
        <v>71</v>
      </c>
      <c r="C1126" s="10" t="s">
        <v>71</v>
      </c>
      <c r="D1126" s="10" t="s">
        <v>71</v>
      </c>
      <c r="E1126" s="10">
        <v>19.8</v>
      </c>
      <c r="F1126" s="56" t="e">
        <f t="shared" si="17"/>
        <v>#VALUE!</v>
      </c>
    </row>
    <row r="1127" spans="1:6" x14ac:dyDescent="0.3">
      <c r="A1127" s="11" t="s">
        <v>102</v>
      </c>
      <c r="B1127" s="10" t="s">
        <v>71</v>
      </c>
      <c r="C1127" s="10" t="s">
        <v>71</v>
      </c>
      <c r="D1127" s="10" t="s">
        <v>71</v>
      </c>
      <c r="E1127" s="10">
        <v>22</v>
      </c>
      <c r="F1127" s="56" t="e">
        <f t="shared" si="17"/>
        <v>#VALUE!</v>
      </c>
    </row>
    <row r="1128" spans="1:6" x14ac:dyDescent="0.3">
      <c r="A1128" s="12"/>
      <c r="B1128" s="12"/>
      <c r="C1128" s="12"/>
      <c r="D1128" s="12"/>
      <c r="E1128" s="12"/>
      <c r="F1128" s="56">
        <f t="shared" si="17"/>
        <v>0</v>
      </c>
    </row>
    <row r="1129" spans="1:6" x14ac:dyDescent="0.3">
      <c r="F1129" s="56">
        <f t="shared" si="17"/>
        <v>0</v>
      </c>
    </row>
    <row r="1130" spans="1:6" ht="15.5" x14ac:dyDescent="0.3">
      <c r="A1130" s="2" t="s">
        <v>434</v>
      </c>
      <c r="F1130" s="56">
        <f t="shared" si="17"/>
        <v>0</v>
      </c>
    </row>
    <row r="1131" spans="1:6" x14ac:dyDescent="0.3">
      <c r="F1131" s="56">
        <f t="shared" si="17"/>
        <v>0</v>
      </c>
    </row>
    <row r="1132" spans="1:6" x14ac:dyDescent="0.3">
      <c r="A1132" s="3"/>
      <c r="B1132" s="4">
        <v>2020</v>
      </c>
      <c r="C1132" s="4">
        <v>2021</v>
      </c>
      <c r="D1132" s="4">
        <v>2022</v>
      </c>
      <c r="E1132" s="4">
        <v>2023</v>
      </c>
      <c r="F1132" s="56">
        <f t="shared" si="17"/>
        <v>1</v>
      </c>
    </row>
    <row r="1133" spans="1:6" x14ac:dyDescent="0.3">
      <c r="A1133" s="5" t="s">
        <v>67</v>
      </c>
      <c r="B1133" s="6" t="s">
        <v>71</v>
      </c>
      <c r="C1133" s="6" t="s">
        <v>71</v>
      </c>
      <c r="D1133" s="6" t="s">
        <v>71</v>
      </c>
      <c r="E1133" s="6">
        <v>5002</v>
      </c>
      <c r="F1133" s="56" t="e">
        <f t="shared" si="17"/>
        <v>#VALUE!</v>
      </c>
    </row>
    <row r="1134" spans="1:6" x14ac:dyDescent="0.3">
      <c r="A1134" s="7" t="s">
        <v>68</v>
      </c>
      <c r="B1134" s="8" t="s">
        <v>71</v>
      </c>
      <c r="C1134" s="8" t="s">
        <v>71</v>
      </c>
      <c r="D1134" s="8" t="s">
        <v>71</v>
      </c>
      <c r="E1134" s="8">
        <v>100</v>
      </c>
      <c r="F1134" s="56" t="e">
        <f t="shared" si="17"/>
        <v>#VALUE!</v>
      </c>
    </row>
    <row r="1135" spans="1:6" x14ac:dyDescent="0.3">
      <c r="A1135" s="9" t="s">
        <v>342</v>
      </c>
      <c r="B1135" s="21" t="s">
        <v>71</v>
      </c>
      <c r="C1135" s="21" t="s">
        <v>71</v>
      </c>
      <c r="D1135" s="21" t="s">
        <v>71</v>
      </c>
      <c r="E1135" s="21">
        <v>13.8</v>
      </c>
      <c r="F1135" s="56" t="e">
        <f t="shared" si="17"/>
        <v>#VALUE!</v>
      </c>
    </row>
    <row r="1136" spans="1:6" x14ac:dyDescent="0.3">
      <c r="A1136" s="11" t="s">
        <v>343</v>
      </c>
      <c r="B1136" s="10" t="s">
        <v>71</v>
      </c>
      <c r="C1136" s="10" t="s">
        <v>71</v>
      </c>
      <c r="D1136" s="10" t="s">
        <v>71</v>
      </c>
      <c r="E1136" s="10">
        <v>16.7</v>
      </c>
      <c r="F1136" s="56" t="e">
        <f t="shared" si="17"/>
        <v>#VALUE!</v>
      </c>
    </row>
    <row r="1137" spans="1:6" x14ac:dyDescent="0.3">
      <c r="A1137" s="11" t="s">
        <v>344</v>
      </c>
      <c r="B1137" s="10" t="s">
        <v>71</v>
      </c>
      <c r="C1137" s="10" t="s">
        <v>71</v>
      </c>
      <c r="D1137" s="10" t="s">
        <v>71</v>
      </c>
      <c r="E1137" s="10">
        <v>5.6</v>
      </c>
      <c r="F1137" s="56" t="e">
        <f t="shared" si="17"/>
        <v>#VALUE!</v>
      </c>
    </row>
    <row r="1138" spans="1:6" x14ac:dyDescent="0.3">
      <c r="A1138" s="11" t="s">
        <v>206</v>
      </c>
      <c r="B1138" s="10" t="s">
        <v>71</v>
      </c>
      <c r="C1138" s="10" t="s">
        <v>71</v>
      </c>
      <c r="D1138" s="10" t="s">
        <v>71</v>
      </c>
      <c r="E1138" s="10">
        <v>63.9</v>
      </c>
      <c r="F1138" s="56" t="e">
        <f t="shared" si="17"/>
        <v>#VALUE!</v>
      </c>
    </row>
    <row r="1139" spans="1:6" x14ac:dyDescent="0.3">
      <c r="A1139" s="12"/>
      <c r="B1139" s="12"/>
      <c r="C1139" s="12"/>
      <c r="D1139" s="12"/>
      <c r="E1139" s="12"/>
      <c r="F1139" s="56">
        <f t="shared" si="17"/>
        <v>0</v>
      </c>
    </row>
    <row r="1140" spans="1:6" x14ac:dyDescent="0.3">
      <c r="F1140" s="56">
        <f t="shared" si="17"/>
        <v>0</v>
      </c>
    </row>
    <row r="1141" spans="1:6" ht="15.5" x14ac:dyDescent="0.3">
      <c r="A1141" s="2" t="s">
        <v>435</v>
      </c>
      <c r="F1141" s="56">
        <f t="shared" si="17"/>
        <v>0</v>
      </c>
    </row>
    <row r="1142" spans="1:6" x14ac:dyDescent="0.3">
      <c r="F1142" s="56">
        <f t="shared" si="17"/>
        <v>0</v>
      </c>
    </row>
    <row r="1143" spans="1:6" x14ac:dyDescent="0.3">
      <c r="A1143" s="3"/>
      <c r="B1143" s="4">
        <v>2020</v>
      </c>
      <c r="C1143" s="4">
        <v>2021</v>
      </c>
      <c r="D1143" s="4">
        <v>2022</v>
      </c>
      <c r="E1143" s="4">
        <v>2023</v>
      </c>
      <c r="F1143" s="56">
        <f t="shared" si="17"/>
        <v>1</v>
      </c>
    </row>
    <row r="1144" spans="1:6" x14ac:dyDescent="0.3">
      <c r="A1144" s="5" t="s">
        <v>67</v>
      </c>
      <c r="B1144" s="6" t="s">
        <v>71</v>
      </c>
      <c r="C1144" s="6" t="s">
        <v>71</v>
      </c>
      <c r="D1144" s="6" t="s">
        <v>71</v>
      </c>
      <c r="E1144" s="6">
        <v>5002</v>
      </c>
      <c r="F1144" s="56" t="e">
        <f t="shared" si="17"/>
        <v>#VALUE!</v>
      </c>
    </row>
    <row r="1145" spans="1:6" x14ac:dyDescent="0.3">
      <c r="A1145" s="7" t="s">
        <v>68</v>
      </c>
      <c r="B1145" s="8" t="s">
        <v>71</v>
      </c>
      <c r="C1145" s="8" t="s">
        <v>71</v>
      </c>
      <c r="D1145" s="8" t="s">
        <v>71</v>
      </c>
      <c r="E1145" s="8">
        <v>100</v>
      </c>
      <c r="F1145" s="56" t="e">
        <f t="shared" si="17"/>
        <v>#VALUE!</v>
      </c>
    </row>
    <row r="1146" spans="1:6" x14ac:dyDescent="0.3">
      <c r="A1146" s="9" t="s">
        <v>345</v>
      </c>
      <c r="B1146" s="21" t="s">
        <v>71</v>
      </c>
      <c r="C1146" s="21" t="s">
        <v>71</v>
      </c>
      <c r="D1146" s="21" t="s">
        <v>71</v>
      </c>
      <c r="E1146" s="21">
        <v>46.7</v>
      </c>
      <c r="F1146" s="56" t="e">
        <f t="shared" si="17"/>
        <v>#VALUE!</v>
      </c>
    </row>
    <row r="1147" spans="1:6" x14ac:dyDescent="0.3">
      <c r="A1147" s="11" t="s">
        <v>346</v>
      </c>
      <c r="B1147" s="10" t="s">
        <v>71</v>
      </c>
      <c r="C1147" s="10" t="s">
        <v>71</v>
      </c>
      <c r="D1147" s="10" t="s">
        <v>71</v>
      </c>
      <c r="E1147" s="10">
        <v>8.8000000000000007</v>
      </c>
      <c r="F1147" s="56" t="e">
        <f t="shared" si="17"/>
        <v>#VALUE!</v>
      </c>
    </row>
    <row r="1148" spans="1:6" x14ac:dyDescent="0.3">
      <c r="A1148" s="11" t="s">
        <v>347</v>
      </c>
      <c r="B1148" s="10" t="s">
        <v>71</v>
      </c>
      <c r="C1148" s="10" t="s">
        <v>71</v>
      </c>
      <c r="D1148" s="10" t="s">
        <v>71</v>
      </c>
      <c r="E1148" s="10">
        <v>20</v>
      </c>
      <c r="F1148" s="56" t="e">
        <f t="shared" si="17"/>
        <v>#VALUE!</v>
      </c>
    </row>
    <row r="1149" spans="1:6" x14ac:dyDescent="0.3">
      <c r="A1149" s="11" t="s">
        <v>206</v>
      </c>
      <c r="B1149" s="10" t="s">
        <v>71</v>
      </c>
      <c r="C1149" s="10" t="s">
        <v>71</v>
      </c>
      <c r="D1149" s="10" t="s">
        <v>71</v>
      </c>
      <c r="E1149" s="10">
        <v>24.6</v>
      </c>
      <c r="F1149" s="56" t="e">
        <f t="shared" si="17"/>
        <v>#VALUE!</v>
      </c>
    </row>
    <row r="1150" spans="1:6" x14ac:dyDescent="0.3">
      <c r="A1150" s="12"/>
      <c r="B1150" s="12"/>
      <c r="C1150" s="12"/>
      <c r="D1150" s="12"/>
      <c r="E1150" s="12"/>
      <c r="F1150" s="56">
        <f t="shared" si="17"/>
        <v>0</v>
      </c>
    </row>
    <row r="1151" spans="1:6" x14ac:dyDescent="0.3">
      <c r="F1151" s="56">
        <f t="shared" si="17"/>
        <v>0</v>
      </c>
    </row>
    <row r="1152" spans="1:6" ht="15.5" x14ac:dyDescent="0.3">
      <c r="A1152" s="2" t="s">
        <v>436</v>
      </c>
      <c r="F1152" s="56">
        <f t="shared" si="17"/>
        <v>0</v>
      </c>
    </row>
    <row r="1153" spans="1:6" x14ac:dyDescent="0.3">
      <c r="F1153" s="56">
        <f t="shared" si="17"/>
        <v>0</v>
      </c>
    </row>
    <row r="1154" spans="1:6" x14ac:dyDescent="0.3">
      <c r="A1154" s="3"/>
      <c r="B1154" s="4">
        <v>2020</v>
      </c>
      <c r="C1154" s="4">
        <v>2021</v>
      </c>
      <c r="D1154" s="4">
        <v>2022</v>
      </c>
      <c r="E1154" s="4">
        <v>2023</v>
      </c>
      <c r="F1154" s="56">
        <f t="shared" si="17"/>
        <v>1</v>
      </c>
    </row>
    <row r="1155" spans="1:6" x14ac:dyDescent="0.3">
      <c r="A1155" s="5" t="s">
        <v>67</v>
      </c>
      <c r="B1155" s="6" t="s">
        <v>71</v>
      </c>
      <c r="C1155" s="6" t="s">
        <v>71</v>
      </c>
      <c r="D1155" s="6" t="s">
        <v>71</v>
      </c>
      <c r="E1155" s="6">
        <v>5002</v>
      </c>
      <c r="F1155" s="56" t="e">
        <f t="shared" si="17"/>
        <v>#VALUE!</v>
      </c>
    </row>
    <row r="1156" spans="1:6" x14ac:dyDescent="0.3">
      <c r="A1156" s="7" t="s">
        <v>68</v>
      </c>
      <c r="B1156" s="8" t="s">
        <v>71</v>
      </c>
      <c r="C1156" s="8" t="s">
        <v>71</v>
      </c>
      <c r="D1156" s="8" t="s">
        <v>71</v>
      </c>
      <c r="E1156" s="8">
        <v>100</v>
      </c>
      <c r="F1156" s="56" t="e">
        <f t="shared" si="17"/>
        <v>#VALUE!</v>
      </c>
    </row>
    <row r="1157" spans="1:6" x14ac:dyDescent="0.3">
      <c r="A1157" s="9" t="s">
        <v>348</v>
      </c>
      <c r="B1157" s="21" t="s">
        <v>71</v>
      </c>
      <c r="C1157" s="21" t="s">
        <v>71</v>
      </c>
      <c r="D1157" s="21" t="s">
        <v>71</v>
      </c>
      <c r="E1157" s="21">
        <v>40.200000000000003</v>
      </c>
      <c r="F1157" s="56" t="e">
        <f t="shared" si="17"/>
        <v>#VALUE!</v>
      </c>
    </row>
    <row r="1158" spans="1:6" x14ac:dyDescent="0.3">
      <c r="A1158" s="11" t="s">
        <v>349</v>
      </c>
      <c r="B1158" s="10" t="s">
        <v>71</v>
      </c>
      <c r="C1158" s="10" t="s">
        <v>71</v>
      </c>
      <c r="D1158" s="10" t="s">
        <v>71</v>
      </c>
      <c r="E1158" s="10">
        <v>31.6</v>
      </c>
      <c r="F1158" s="56" t="e">
        <f t="shared" si="17"/>
        <v>#VALUE!</v>
      </c>
    </row>
    <row r="1159" spans="1:6" x14ac:dyDescent="0.3">
      <c r="A1159" s="11" t="s">
        <v>350</v>
      </c>
      <c r="B1159" s="10" t="s">
        <v>71</v>
      </c>
      <c r="C1159" s="10" t="s">
        <v>71</v>
      </c>
      <c r="D1159" s="10" t="s">
        <v>71</v>
      </c>
      <c r="E1159" s="10">
        <v>7.7</v>
      </c>
      <c r="F1159" s="56" t="e">
        <f t="shared" si="17"/>
        <v>#VALUE!</v>
      </c>
    </row>
    <row r="1160" spans="1:6" x14ac:dyDescent="0.3">
      <c r="A1160" s="11" t="s">
        <v>351</v>
      </c>
      <c r="B1160" s="10" t="s">
        <v>71</v>
      </c>
      <c r="C1160" s="10" t="s">
        <v>71</v>
      </c>
      <c r="D1160" s="10" t="s">
        <v>71</v>
      </c>
      <c r="E1160" s="10">
        <v>20.399999999999999</v>
      </c>
      <c r="F1160" s="56" t="e">
        <f t="shared" si="17"/>
        <v>#VALUE!</v>
      </c>
    </row>
    <row r="1161" spans="1:6" x14ac:dyDescent="0.3">
      <c r="A1161" s="12"/>
      <c r="B1161" s="12"/>
      <c r="C1161" s="12"/>
      <c r="D1161" s="12"/>
      <c r="E1161" s="12"/>
      <c r="F1161" s="56">
        <f t="shared" ref="F1161:F1224" si="18">E1161-D1161</f>
        <v>0</v>
      </c>
    </row>
    <row r="1162" spans="1:6" x14ac:dyDescent="0.3">
      <c r="F1162" s="56">
        <f t="shared" si="18"/>
        <v>0</v>
      </c>
    </row>
    <row r="1163" spans="1:6" ht="15.5" x14ac:dyDescent="0.3">
      <c r="A1163" s="2" t="s">
        <v>437</v>
      </c>
      <c r="F1163" s="56">
        <f t="shared" si="18"/>
        <v>0</v>
      </c>
    </row>
    <row r="1164" spans="1:6" x14ac:dyDescent="0.3">
      <c r="F1164" s="56">
        <f t="shared" si="18"/>
        <v>0</v>
      </c>
    </row>
    <row r="1165" spans="1:6" x14ac:dyDescent="0.3">
      <c r="A1165" s="3"/>
      <c r="B1165" s="4">
        <v>2020</v>
      </c>
      <c r="C1165" s="4">
        <v>2021</v>
      </c>
      <c r="D1165" s="4">
        <v>2022</v>
      </c>
      <c r="E1165" s="4">
        <v>2023</v>
      </c>
      <c r="F1165" s="56">
        <f t="shared" si="18"/>
        <v>1</v>
      </c>
    </row>
    <row r="1166" spans="1:6" ht="20" customHeight="1" x14ac:dyDescent="0.3">
      <c r="A1166" s="5" t="s">
        <v>67</v>
      </c>
      <c r="B1166" s="6" t="s">
        <v>71</v>
      </c>
      <c r="C1166" s="6">
        <v>5011</v>
      </c>
      <c r="D1166" s="6">
        <v>5000</v>
      </c>
      <c r="E1166" s="6">
        <v>5002</v>
      </c>
      <c r="F1166" s="56">
        <f t="shared" si="18"/>
        <v>2</v>
      </c>
    </row>
    <row r="1167" spans="1:6" x14ac:dyDescent="0.3">
      <c r="A1167" s="7" t="s">
        <v>68</v>
      </c>
      <c r="B1167" s="8" t="s">
        <v>71</v>
      </c>
      <c r="C1167" s="8">
        <v>33.4</v>
      </c>
      <c r="D1167" s="8">
        <v>33.299999999999997</v>
      </c>
      <c r="E1167" s="8">
        <v>33.299999999999997</v>
      </c>
      <c r="F1167" s="56">
        <f t="shared" si="18"/>
        <v>0</v>
      </c>
    </row>
    <row r="1168" spans="1:6" x14ac:dyDescent="0.3">
      <c r="A1168" s="9" t="s">
        <v>352</v>
      </c>
      <c r="B1168" s="21" t="s">
        <v>71</v>
      </c>
      <c r="C1168" s="21">
        <v>15.9</v>
      </c>
      <c r="D1168" s="21">
        <v>14.4</v>
      </c>
      <c r="E1168" s="21">
        <v>13.1</v>
      </c>
      <c r="F1168" s="56">
        <f t="shared" si="18"/>
        <v>-1.3000000000000007</v>
      </c>
    </row>
    <row r="1169" spans="1:6" x14ac:dyDescent="0.3">
      <c r="A1169" s="11" t="s">
        <v>275</v>
      </c>
      <c r="B1169" s="10" t="s">
        <v>71</v>
      </c>
      <c r="C1169" s="10">
        <v>10.6</v>
      </c>
      <c r="D1169" s="10">
        <v>12</v>
      </c>
      <c r="E1169" s="10">
        <v>14.1</v>
      </c>
      <c r="F1169" s="56">
        <f t="shared" si="18"/>
        <v>2.0999999999999996</v>
      </c>
    </row>
    <row r="1170" spans="1:6" x14ac:dyDescent="0.3">
      <c r="A1170" s="11" t="s">
        <v>353</v>
      </c>
      <c r="B1170" s="10" t="s">
        <v>71</v>
      </c>
      <c r="C1170" s="10">
        <v>54.8</v>
      </c>
      <c r="D1170" s="10">
        <v>55.2</v>
      </c>
      <c r="E1170" s="10">
        <v>54.7</v>
      </c>
      <c r="F1170" s="56">
        <f t="shared" si="18"/>
        <v>-0.5</v>
      </c>
    </row>
    <row r="1171" spans="1:6" x14ac:dyDescent="0.3">
      <c r="A1171" s="11" t="s">
        <v>206</v>
      </c>
      <c r="B1171" s="10" t="s">
        <v>71</v>
      </c>
      <c r="C1171" s="10">
        <v>18.8</v>
      </c>
      <c r="D1171" s="10">
        <v>18.5</v>
      </c>
      <c r="E1171" s="10">
        <v>18.100000000000001</v>
      </c>
      <c r="F1171" s="56">
        <f t="shared" si="18"/>
        <v>-0.39999999999999858</v>
      </c>
    </row>
    <row r="1172" spans="1:6" x14ac:dyDescent="0.3">
      <c r="A1172" s="13" t="s">
        <v>72</v>
      </c>
      <c r="B1172" s="14" t="s">
        <v>66</v>
      </c>
      <c r="C1172" s="14">
        <v>5011</v>
      </c>
      <c r="D1172" s="14">
        <v>5000</v>
      </c>
      <c r="E1172" s="14">
        <v>5002</v>
      </c>
      <c r="F1172" s="56">
        <f t="shared" si="18"/>
        <v>2</v>
      </c>
    </row>
    <row r="1173" spans="1:6" x14ac:dyDescent="0.3">
      <c r="A1173" s="15" t="s">
        <v>73</v>
      </c>
      <c r="B1173" s="16" t="s">
        <v>66</v>
      </c>
      <c r="C1173" s="16">
        <v>2.76</v>
      </c>
      <c r="D1173" s="16">
        <v>2.78</v>
      </c>
      <c r="E1173" s="16">
        <v>2.78</v>
      </c>
      <c r="F1173" s="56">
        <f t="shared" si="18"/>
        <v>0</v>
      </c>
    </row>
    <row r="1174" spans="1:6" x14ac:dyDescent="0.3">
      <c r="A1174" s="54" t="s">
        <v>354</v>
      </c>
      <c r="B1174" s="54"/>
      <c r="C1174" s="55"/>
      <c r="D1174" s="55"/>
      <c r="E1174" s="55"/>
      <c r="F1174" s="56">
        <f t="shared" si="18"/>
        <v>0</v>
      </c>
    </row>
    <row r="1175" spans="1:6" x14ac:dyDescent="0.3">
      <c r="A1175" s="12"/>
      <c r="B1175" s="12"/>
      <c r="C1175" s="12"/>
      <c r="D1175" s="12"/>
      <c r="E1175" s="12"/>
      <c r="F1175" s="56">
        <f t="shared" si="18"/>
        <v>0</v>
      </c>
    </row>
    <row r="1176" spans="1:6" x14ac:dyDescent="0.3">
      <c r="F1176" s="56">
        <f t="shared" si="18"/>
        <v>0</v>
      </c>
    </row>
    <row r="1177" spans="1:6" ht="26" x14ac:dyDescent="0.3">
      <c r="A1177" s="18" t="s">
        <v>58</v>
      </c>
      <c r="F1177" s="56">
        <f t="shared" si="18"/>
        <v>0</v>
      </c>
    </row>
    <row r="1178" spans="1:6" x14ac:dyDescent="0.3">
      <c r="F1178" s="56">
        <f t="shared" si="18"/>
        <v>0</v>
      </c>
    </row>
    <row r="1179" spans="1:6" ht="15.5" x14ac:dyDescent="0.3">
      <c r="A1179" s="2" t="s">
        <v>59</v>
      </c>
      <c r="F1179" s="56">
        <f t="shared" si="18"/>
        <v>0</v>
      </c>
    </row>
    <row r="1180" spans="1:6" x14ac:dyDescent="0.3">
      <c r="F1180" s="56">
        <f t="shared" si="18"/>
        <v>0</v>
      </c>
    </row>
    <row r="1181" spans="1:6" x14ac:dyDescent="0.3">
      <c r="A1181" s="3"/>
      <c r="B1181" s="4">
        <v>2020</v>
      </c>
      <c r="C1181" s="4">
        <v>2021</v>
      </c>
      <c r="D1181" s="4">
        <v>2022</v>
      </c>
      <c r="E1181" s="4">
        <v>2023</v>
      </c>
      <c r="F1181" s="56">
        <f t="shared" si="18"/>
        <v>1</v>
      </c>
    </row>
    <row r="1182" spans="1:6" x14ac:dyDescent="0.3">
      <c r="A1182" s="5" t="s">
        <v>67</v>
      </c>
      <c r="B1182" s="6">
        <v>5009</v>
      </c>
      <c r="C1182" s="6">
        <v>5011</v>
      </c>
      <c r="D1182" s="6">
        <v>5000</v>
      </c>
      <c r="E1182" s="6">
        <v>5002</v>
      </c>
      <c r="F1182" s="56">
        <f t="shared" si="18"/>
        <v>2</v>
      </c>
    </row>
    <row r="1183" spans="1:6" x14ac:dyDescent="0.3">
      <c r="A1183" s="7" t="s">
        <v>68</v>
      </c>
      <c r="B1183" s="8">
        <v>25</v>
      </c>
      <c r="C1183" s="8">
        <v>25</v>
      </c>
      <c r="D1183" s="8">
        <v>25</v>
      </c>
      <c r="E1183" s="8">
        <v>25</v>
      </c>
      <c r="F1183" s="56">
        <f t="shared" si="18"/>
        <v>0</v>
      </c>
    </row>
    <row r="1184" spans="1:6" x14ac:dyDescent="0.3">
      <c r="A1184" s="9" t="s">
        <v>355</v>
      </c>
      <c r="B1184" s="21">
        <v>14.7</v>
      </c>
      <c r="C1184" s="21">
        <v>18.8</v>
      </c>
      <c r="D1184" s="21">
        <v>24.3</v>
      </c>
      <c r="E1184" s="21">
        <v>27.5</v>
      </c>
      <c r="F1184" s="56">
        <f t="shared" si="18"/>
        <v>3.1999999999999993</v>
      </c>
    </row>
    <row r="1185" spans="1:6" x14ac:dyDescent="0.3">
      <c r="A1185" s="11" t="s">
        <v>283</v>
      </c>
      <c r="B1185" s="10">
        <v>85.3</v>
      </c>
      <c r="C1185" s="10">
        <v>81.2</v>
      </c>
      <c r="D1185" s="10">
        <v>75.7</v>
      </c>
      <c r="E1185" s="10">
        <v>72.5</v>
      </c>
      <c r="F1185" s="56">
        <f t="shared" si="18"/>
        <v>-3.2000000000000028</v>
      </c>
    </row>
    <row r="1186" spans="1:6" x14ac:dyDescent="0.3">
      <c r="A1186" s="12"/>
      <c r="B1186" s="12"/>
      <c r="C1186" s="12"/>
      <c r="D1186" s="12"/>
      <c r="E1186" s="12"/>
      <c r="F1186" s="56">
        <f t="shared" si="18"/>
        <v>0</v>
      </c>
    </row>
    <row r="1187" spans="1:6" x14ac:dyDescent="0.3">
      <c r="F1187" s="56">
        <f t="shared" si="18"/>
        <v>0</v>
      </c>
    </row>
    <row r="1188" spans="1:6" ht="15.5" x14ac:dyDescent="0.3">
      <c r="A1188" s="2" t="s">
        <v>60</v>
      </c>
      <c r="F1188" s="56">
        <f t="shared" si="18"/>
        <v>0</v>
      </c>
    </row>
    <row r="1189" spans="1:6" x14ac:dyDescent="0.3">
      <c r="F1189" s="56">
        <f t="shared" si="18"/>
        <v>0</v>
      </c>
    </row>
    <row r="1190" spans="1:6" x14ac:dyDescent="0.3">
      <c r="A1190" s="3"/>
      <c r="B1190" s="4">
        <v>2020</v>
      </c>
      <c r="C1190" s="4">
        <v>2021</v>
      </c>
      <c r="D1190" s="4">
        <v>2022</v>
      </c>
      <c r="E1190" s="4">
        <v>2023</v>
      </c>
      <c r="F1190" s="56">
        <f t="shared" si="18"/>
        <v>1</v>
      </c>
    </row>
    <row r="1191" spans="1:6" x14ac:dyDescent="0.3">
      <c r="A1191" s="5" t="s">
        <v>67</v>
      </c>
      <c r="B1191" s="6">
        <v>5009</v>
      </c>
      <c r="C1191" s="6">
        <v>5011</v>
      </c>
      <c r="D1191" s="6">
        <v>5000</v>
      </c>
      <c r="E1191" s="6">
        <v>5002</v>
      </c>
      <c r="F1191" s="56">
        <f t="shared" si="18"/>
        <v>2</v>
      </c>
    </row>
    <row r="1192" spans="1:6" x14ac:dyDescent="0.3">
      <c r="A1192" s="7" t="s">
        <v>68</v>
      </c>
      <c r="B1192" s="8">
        <v>25</v>
      </c>
      <c r="C1192" s="8">
        <v>25</v>
      </c>
      <c r="D1192" s="8">
        <v>25</v>
      </c>
      <c r="E1192" s="8">
        <v>25</v>
      </c>
      <c r="F1192" s="56">
        <f t="shared" si="18"/>
        <v>0</v>
      </c>
    </row>
    <row r="1193" spans="1:6" x14ac:dyDescent="0.3">
      <c r="A1193" s="9" t="s">
        <v>138</v>
      </c>
      <c r="B1193" s="21">
        <v>8.5</v>
      </c>
      <c r="C1193" s="21">
        <v>9.3000000000000007</v>
      </c>
      <c r="D1193" s="21">
        <v>12.1</v>
      </c>
      <c r="E1193" s="21">
        <v>11.6</v>
      </c>
      <c r="F1193" s="56">
        <f t="shared" si="18"/>
        <v>-0.5</v>
      </c>
    </row>
    <row r="1194" spans="1:6" x14ac:dyDescent="0.3">
      <c r="A1194" s="11" t="s">
        <v>139</v>
      </c>
      <c r="B1194" s="10">
        <v>91.5</v>
      </c>
      <c r="C1194" s="10">
        <v>90.7</v>
      </c>
      <c r="D1194" s="10">
        <v>87.9</v>
      </c>
      <c r="E1194" s="10">
        <v>88.4</v>
      </c>
      <c r="F1194" s="56">
        <f t="shared" si="18"/>
        <v>0.5</v>
      </c>
    </row>
    <row r="1195" spans="1:6" x14ac:dyDescent="0.3">
      <c r="A1195" s="12"/>
      <c r="B1195" s="12"/>
      <c r="C1195" s="12"/>
      <c r="D1195" s="12"/>
      <c r="E1195" s="12"/>
      <c r="F1195" s="56">
        <f t="shared" si="18"/>
        <v>0</v>
      </c>
    </row>
    <row r="1196" spans="1:6" x14ac:dyDescent="0.3">
      <c r="F1196" s="56">
        <f t="shared" si="18"/>
        <v>0</v>
      </c>
    </row>
    <row r="1197" spans="1:6" ht="15.5" x14ac:dyDescent="0.3">
      <c r="A1197" s="2" t="s">
        <v>438</v>
      </c>
      <c r="F1197" s="56">
        <f t="shared" si="18"/>
        <v>0</v>
      </c>
    </row>
    <row r="1198" spans="1:6" x14ac:dyDescent="0.3">
      <c r="F1198" s="56">
        <f t="shared" si="18"/>
        <v>0</v>
      </c>
    </row>
    <row r="1199" spans="1:6" x14ac:dyDescent="0.3">
      <c r="A1199" s="3"/>
      <c r="B1199" s="4">
        <v>2020</v>
      </c>
      <c r="C1199" s="4">
        <v>2021</v>
      </c>
      <c r="D1199" s="4">
        <v>2022</v>
      </c>
      <c r="E1199" s="4">
        <v>2023</v>
      </c>
      <c r="F1199" s="56">
        <f t="shared" si="18"/>
        <v>1</v>
      </c>
    </row>
    <row r="1200" spans="1:6" x14ac:dyDescent="0.3">
      <c r="A1200" s="5" t="s">
        <v>67</v>
      </c>
      <c r="B1200" s="6" t="s">
        <v>71</v>
      </c>
      <c r="C1200" s="6" t="s">
        <v>71</v>
      </c>
      <c r="D1200" s="6" t="s">
        <v>71</v>
      </c>
      <c r="E1200" s="6">
        <v>579</v>
      </c>
      <c r="F1200" s="56" t="e">
        <f t="shared" si="18"/>
        <v>#VALUE!</v>
      </c>
    </row>
    <row r="1201" spans="1:6" x14ac:dyDescent="0.3">
      <c r="A1201" s="7" t="s">
        <v>68</v>
      </c>
      <c r="B1201" s="8" t="s">
        <v>71</v>
      </c>
      <c r="C1201" s="8" t="s">
        <v>71</v>
      </c>
      <c r="D1201" s="8" t="s">
        <v>71</v>
      </c>
      <c r="E1201" s="8">
        <v>100</v>
      </c>
      <c r="F1201" s="56" t="e">
        <f t="shared" si="18"/>
        <v>#VALUE!</v>
      </c>
    </row>
    <row r="1202" spans="1:6" x14ac:dyDescent="0.3">
      <c r="A1202" s="9" t="s">
        <v>356</v>
      </c>
      <c r="B1202" s="21" t="s">
        <v>71</v>
      </c>
      <c r="C1202" s="21" t="s">
        <v>71</v>
      </c>
      <c r="D1202" s="21" t="s">
        <v>71</v>
      </c>
      <c r="E1202" s="21">
        <v>38.1</v>
      </c>
      <c r="F1202" s="56" t="e">
        <f t="shared" si="18"/>
        <v>#VALUE!</v>
      </c>
    </row>
    <row r="1203" spans="1:6" x14ac:dyDescent="0.3">
      <c r="A1203" s="11" t="s">
        <v>357</v>
      </c>
      <c r="B1203" s="10" t="s">
        <v>71</v>
      </c>
      <c r="C1203" s="10" t="s">
        <v>71</v>
      </c>
      <c r="D1203" s="10" t="s">
        <v>71</v>
      </c>
      <c r="E1203" s="10">
        <v>21</v>
      </c>
      <c r="F1203" s="56" t="e">
        <f t="shared" si="18"/>
        <v>#VALUE!</v>
      </c>
    </row>
    <row r="1204" spans="1:6" x14ac:dyDescent="0.3">
      <c r="A1204" s="11" t="s">
        <v>358</v>
      </c>
      <c r="B1204" s="10" t="s">
        <v>71</v>
      </c>
      <c r="C1204" s="10" t="s">
        <v>71</v>
      </c>
      <c r="D1204" s="10" t="s">
        <v>71</v>
      </c>
      <c r="E1204" s="10">
        <v>36.1</v>
      </c>
      <c r="F1204" s="56" t="e">
        <f t="shared" si="18"/>
        <v>#VALUE!</v>
      </c>
    </row>
    <row r="1205" spans="1:6" x14ac:dyDescent="0.3">
      <c r="A1205" s="11" t="s">
        <v>359</v>
      </c>
      <c r="B1205" s="10" t="s">
        <v>71</v>
      </c>
      <c r="C1205" s="10" t="s">
        <v>71</v>
      </c>
      <c r="D1205" s="10" t="s">
        <v>71</v>
      </c>
      <c r="E1205" s="10">
        <v>40.9</v>
      </c>
      <c r="F1205" s="56" t="e">
        <f t="shared" si="18"/>
        <v>#VALUE!</v>
      </c>
    </row>
    <row r="1206" spans="1:6" x14ac:dyDescent="0.3">
      <c r="A1206" s="11" t="s">
        <v>360</v>
      </c>
      <c r="B1206" s="10" t="s">
        <v>71</v>
      </c>
      <c r="C1206" s="10" t="s">
        <v>71</v>
      </c>
      <c r="D1206" s="10" t="s">
        <v>71</v>
      </c>
      <c r="E1206" s="10">
        <v>9.3000000000000007</v>
      </c>
      <c r="F1206" s="56" t="e">
        <f t="shared" si="18"/>
        <v>#VALUE!</v>
      </c>
    </row>
    <row r="1207" spans="1:6" x14ac:dyDescent="0.3">
      <c r="A1207" s="11" t="s">
        <v>361</v>
      </c>
      <c r="B1207" s="10" t="s">
        <v>71</v>
      </c>
      <c r="C1207" s="10" t="s">
        <v>71</v>
      </c>
      <c r="D1207" s="10" t="s">
        <v>71</v>
      </c>
      <c r="E1207" s="10">
        <v>5.6</v>
      </c>
      <c r="F1207" s="56" t="e">
        <f t="shared" si="18"/>
        <v>#VALUE!</v>
      </c>
    </row>
    <row r="1208" spans="1:6" x14ac:dyDescent="0.3">
      <c r="A1208" s="12"/>
      <c r="B1208" s="12"/>
      <c r="C1208" s="12"/>
      <c r="D1208" s="12"/>
      <c r="E1208" s="12"/>
      <c r="F1208" s="56">
        <f t="shared" si="18"/>
        <v>0</v>
      </c>
    </row>
    <row r="1209" spans="1:6" x14ac:dyDescent="0.3">
      <c r="F1209" s="56">
        <f t="shared" si="18"/>
        <v>0</v>
      </c>
    </row>
    <row r="1210" spans="1:6" ht="15.5" x14ac:dyDescent="0.3">
      <c r="A1210" s="2" t="s">
        <v>61</v>
      </c>
      <c r="F1210" s="56">
        <f t="shared" si="18"/>
        <v>0</v>
      </c>
    </row>
    <row r="1211" spans="1:6" x14ac:dyDescent="0.3">
      <c r="F1211" s="56">
        <f t="shared" si="18"/>
        <v>0</v>
      </c>
    </row>
    <row r="1212" spans="1:6" x14ac:dyDescent="0.3">
      <c r="A1212" s="3"/>
      <c r="B1212" s="4">
        <v>2020</v>
      </c>
      <c r="C1212" s="4">
        <v>2021</v>
      </c>
      <c r="D1212" s="4">
        <v>2022</v>
      </c>
      <c r="E1212" s="4">
        <v>2023</v>
      </c>
      <c r="F1212" s="56">
        <f t="shared" si="18"/>
        <v>1</v>
      </c>
    </row>
    <row r="1213" spans="1:6" x14ac:dyDescent="0.3">
      <c r="A1213" s="5" t="s">
        <v>67</v>
      </c>
      <c r="B1213" s="6">
        <v>5009</v>
      </c>
      <c r="C1213" s="6">
        <v>5011</v>
      </c>
      <c r="D1213" s="6">
        <v>5000</v>
      </c>
      <c r="E1213" s="6">
        <v>5002</v>
      </c>
      <c r="F1213" s="56">
        <f t="shared" si="18"/>
        <v>2</v>
      </c>
    </row>
    <row r="1214" spans="1:6" x14ac:dyDescent="0.3">
      <c r="A1214" s="7" t="s">
        <v>68</v>
      </c>
      <c r="B1214" s="8">
        <v>25</v>
      </c>
      <c r="C1214" s="8">
        <v>25</v>
      </c>
      <c r="D1214" s="8">
        <v>25</v>
      </c>
      <c r="E1214" s="8">
        <v>25</v>
      </c>
      <c r="F1214" s="56">
        <f t="shared" si="18"/>
        <v>0</v>
      </c>
    </row>
    <row r="1215" spans="1:6" x14ac:dyDescent="0.3">
      <c r="A1215" s="9" t="s">
        <v>138</v>
      </c>
      <c r="B1215" s="21">
        <v>12</v>
      </c>
      <c r="C1215" s="21">
        <v>16.3</v>
      </c>
      <c r="D1215" s="21">
        <v>18.899999999999999</v>
      </c>
      <c r="E1215" s="21">
        <v>22.5</v>
      </c>
      <c r="F1215" s="56">
        <f t="shared" si="18"/>
        <v>3.6000000000000014</v>
      </c>
    </row>
    <row r="1216" spans="1:6" x14ac:dyDescent="0.3">
      <c r="A1216" s="11" t="s">
        <v>139</v>
      </c>
      <c r="B1216" s="10">
        <v>88</v>
      </c>
      <c r="C1216" s="10">
        <v>83.7</v>
      </c>
      <c r="D1216" s="10">
        <v>81.099999999999994</v>
      </c>
      <c r="E1216" s="10">
        <v>77.5</v>
      </c>
      <c r="F1216" s="56">
        <f t="shared" si="18"/>
        <v>-3.5999999999999943</v>
      </c>
    </row>
    <row r="1217" spans="1:6" x14ac:dyDescent="0.3">
      <c r="A1217" s="12"/>
      <c r="B1217" s="12"/>
      <c r="C1217" s="12"/>
      <c r="D1217" s="12"/>
      <c r="E1217" s="12"/>
      <c r="F1217" s="56">
        <f t="shared" si="18"/>
        <v>0</v>
      </c>
    </row>
    <row r="1218" spans="1:6" x14ac:dyDescent="0.3">
      <c r="F1218" s="56">
        <f t="shared" si="18"/>
        <v>0</v>
      </c>
    </row>
    <row r="1219" spans="1:6" ht="15.5" x14ac:dyDescent="0.3">
      <c r="A1219" s="2" t="s">
        <v>62</v>
      </c>
      <c r="F1219" s="56">
        <f t="shared" si="18"/>
        <v>0</v>
      </c>
    </row>
    <row r="1220" spans="1:6" x14ac:dyDescent="0.3">
      <c r="F1220" s="56">
        <f t="shared" si="18"/>
        <v>0</v>
      </c>
    </row>
    <row r="1221" spans="1:6" x14ac:dyDescent="0.3">
      <c r="A1221" s="3"/>
      <c r="B1221" s="4">
        <v>2020</v>
      </c>
      <c r="C1221" s="4">
        <v>2021</v>
      </c>
      <c r="D1221" s="4">
        <v>2022</v>
      </c>
      <c r="E1221" s="4">
        <v>2023</v>
      </c>
      <c r="F1221" s="56">
        <f t="shared" si="18"/>
        <v>1</v>
      </c>
    </row>
    <row r="1222" spans="1:6" x14ac:dyDescent="0.3">
      <c r="A1222" s="5" t="s">
        <v>67</v>
      </c>
      <c r="B1222" s="6">
        <v>5009</v>
      </c>
      <c r="C1222" s="6">
        <v>5011</v>
      </c>
      <c r="D1222" s="6">
        <v>5000</v>
      </c>
      <c r="E1222" s="6">
        <v>5002</v>
      </c>
      <c r="F1222" s="56">
        <f t="shared" si="18"/>
        <v>2</v>
      </c>
    </row>
    <row r="1223" spans="1:6" x14ac:dyDescent="0.3">
      <c r="A1223" s="7" t="s">
        <v>68</v>
      </c>
      <c r="B1223" s="8">
        <v>25</v>
      </c>
      <c r="C1223" s="8">
        <v>25</v>
      </c>
      <c r="D1223" s="8">
        <v>25</v>
      </c>
      <c r="E1223" s="8">
        <v>25</v>
      </c>
      <c r="F1223" s="56">
        <f t="shared" si="18"/>
        <v>0</v>
      </c>
    </row>
    <row r="1224" spans="1:6" x14ac:dyDescent="0.3">
      <c r="A1224" s="9" t="s">
        <v>362</v>
      </c>
      <c r="B1224" s="21">
        <v>4.8</v>
      </c>
      <c r="C1224" s="21">
        <v>5.3</v>
      </c>
      <c r="D1224" s="21">
        <v>7.2</v>
      </c>
      <c r="E1224" s="21">
        <v>7.3</v>
      </c>
      <c r="F1224" s="56">
        <f t="shared" si="18"/>
        <v>9.9999999999999645E-2</v>
      </c>
    </row>
    <row r="1225" spans="1:6" x14ac:dyDescent="0.3">
      <c r="A1225" s="11" t="s">
        <v>363</v>
      </c>
      <c r="B1225" s="10">
        <v>4.4000000000000004</v>
      </c>
      <c r="C1225" s="10">
        <v>5.2</v>
      </c>
      <c r="D1225" s="10">
        <v>6</v>
      </c>
      <c r="E1225" s="10">
        <v>6.5</v>
      </c>
      <c r="F1225" s="56">
        <f t="shared" ref="F1225:F1288" si="19">E1225-D1225</f>
        <v>0.5</v>
      </c>
    </row>
    <row r="1226" spans="1:6" x14ac:dyDescent="0.3">
      <c r="A1226" s="11" t="s">
        <v>139</v>
      </c>
      <c r="B1226" s="10">
        <v>90.8</v>
      </c>
      <c r="C1226" s="10">
        <v>89.5</v>
      </c>
      <c r="D1226" s="10">
        <v>86.8</v>
      </c>
      <c r="E1226" s="10">
        <v>86.2</v>
      </c>
      <c r="F1226" s="56">
        <f t="shared" si="19"/>
        <v>-0.59999999999999432</v>
      </c>
    </row>
    <row r="1227" spans="1:6" x14ac:dyDescent="0.3">
      <c r="A1227" s="12"/>
      <c r="B1227" s="12"/>
      <c r="C1227" s="12"/>
      <c r="D1227" s="12"/>
      <c r="E1227" s="12"/>
      <c r="F1227" s="56">
        <f t="shared" si="19"/>
        <v>0</v>
      </c>
    </row>
    <row r="1228" spans="1:6" x14ac:dyDescent="0.3">
      <c r="F1228" s="56">
        <f t="shared" si="19"/>
        <v>0</v>
      </c>
    </row>
    <row r="1229" spans="1:6" ht="15.5" x14ac:dyDescent="0.3">
      <c r="A1229" s="2" t="s">
        <v>63</v>
      </c>
      <c r="F1229" s="56">
        <f t="shared" si="19"/>
        <v>0</v>
      </c>
    </row>
    <row r="1230" spans="1:6" x14ac:dyDescent="0.3">
      <c r="F1230" s="56">
        <f t="shared" si="19"/>
        <v>0</v>
      </c>
    </row>
    <row r="1231" spans="1:6" x14ac:dyDescent="0.3">
      <c r="A1231" s="3"/>
      <c r="B1231" s="4">
        <v>2020</v>
      </c>
      <c r="C1231" s="4">
        <v>2021</v>
      </c>
      <c r="D1231" s="4">
        <v>2022</v>
      </c>
      <c r="E1231" s="4">
        <v>2023</v>
      </c>
      <c r="F1231" s="56">
        <f t="shared" si="19"/>
        <v>1</v>
      </c>
    </row>
    <row r="1232" spans="1:6" x14ac:dyDescent="0.3">
      <c r="A1232" s="5" t="s">
        <v>67</v>
      </c>
      <c r="B1232" s="6" t="s">
        <v>71</v>
      </c>
      <c r="C1232" s="6" t="s">
        <v>71</v>
      </c>
      <c r="D1232" s="6">
        <v>5000</v>
      </c>
      <c r="E1232" s="6">
        <v>5002</v>
      </c>
      <c r="F1232" s="56">
        <f t="shared" si="19"/>
        <v>2</v>
      </c>
    </row>
    <row r="1233" spans="1:6" x14ac:dyDescent="0.3">
      <c r="A1233" s="7" t="s">
        <v>68</v>
      </c>
      <c r="B1233" s="8" t="s">
        <v>71</v>
      </c>
      <c r="C1233" s="8" t="s">
        <v>71</v>
      </c>
      <c r="D1233" s="8">
        <v>50</v>
      </c>
      <c r="E1233" s="8">
        <v>50</v>
      </c>
      <c r="F1233" s="56">
        <f t="shared" si="19"/>
        <v>0</v>
      </c>
    </row>
    <row r="1234" spans="1:6" x14ac:dyDescent="0.3">
      <c r="A1234" s="9" t="s">
        <v>364</v>
      </c>
      <c r="B1234" s="21" t="s">
        <v>71</v>
      </c>
      <c r="C1234" s="21" t="s">
        <v>71</v>
      </c>
      <c r="D1234" s="21">
        <v>5.8</v>
      </c>
      <c r="E1234" s="21">
        <v>8.1</v>
      </c>
      <c r="F1234" s="56">
        <f t="shared" si="19"/>
        <v>2.2999999999999998</v>
      </c>
    </row>
    <row r="1235" spans="1:6" x14ac:dyDescent="0.3">
      <c r="A1235" s="11" t="s">
        <v>365</v>
      </c>
      <c r="B1235" s="10" t="s">
        <v>71</v>
      </c>
      <c r="C1235" s="10" t="s">
        <v>71</v>
      </c>
      <c r="D1235" s="10">
        <v>4.0999999999999996</v>
      </c>
      <c r="E1235" s="10">
        <v>5.2</v>
      </c>
      <c r="F1235" s="56">
        <f t="shared" si="19"/>
        <v>1.1000000000000005</v>
      </c>
    </row>
    <row r="1236" spans="1:6" x14ac:dyDescent="0.3">
      <c r="A1236" s="11" t="s">
        <v>139</v>
      </c>
      <c r="B1236" s="10" t="s">
        <v>71</v>
      </c>
      <c r="C1236" s="10" t="s">
        <v>71</v>
      </c>
      <c r="D1236" s="10">
        <v>90.2</v>
      </c>
      <c r="E1236" s="10">
        <v>86.7</v>
      </c>
      <c r="F1236" s="56">
        <f t="shared" si="19"/>
        <v>-3.5</v>
      </c>
    </row>
    <row r="1237" spans="1:6" x14ac:dyDescent="0.3">
      <c r="A1237" s="12"/>
      <c r="B1237" s="12"/>
      <c r="C1237" s="12"/>
      <c r="D1237" s="12"/>
      <c r="E1237" s="12"/>
      <c r="F1237" s="56">
        <f t="shared" si="19"/>
        <v>0</v>
      </c>
    </row>
    <row r="1238" spans="1:6" x14ac:dyDescent="0.3">
      <c r="F1238" s="56">
        <f t="shared" si="19"/>
        <v>0</v>
      </c>
    </row>
    <row r="1239" spans="1:6" ht="15.5" x14ac:dyDescent="0.3">
      <c r="A1239" s="2" t="s">
        <v>439</v>
      </c>
      <c r="F1239" s="56">
        <f t="shared" si="19"/>
        <v>0</v>
      </c>
    </row>
    <row r="1240" spans="1:6" x14ac:dyDescent="0.3">
      <c r="F1240" s="56">
        <f t="shared" si="19"/>
        <v>0</v>
      </c>
    </row>
    <row r="1241" spans="1:6" x14ac:dyDescent="0.3">
      <c r="A1241" s="3"/>
      <c r="B1241" s="4">
        <v>2020</v>
      </c>
      <c r="C1241" s="4">
        <v>2021</v>
      </c>
      <c r="D1241" s="4">
        <v>2022</v>
      </c>
      <c r="E1241" s="4">
        <v>2023</v>
      </c>
      <c r="F1241" s="56">
        <f t="shared" si="19"/>
        <v>1</v>
      </c>
    </row>
    <row r="1242" spans="1:6" x14ac:dyDescent="0.3">
      <c r="A1242" s="5" t="s">
        <v>67</v>
      </c>
      <c r="B1242" s="6">
        <v>5009</v>
      </c>
      <c r="C1242" s="6">
        <v>5011</v>
      </c>
      <c r="D1242" s="6">
        <v>5000</v>
      </c>
      <c r="E1242" s="6">
        <v>5002</v>
      </c>
      <c r="F1242" s="56">
        <f t="shared" si="19"/>
        <v>2</v>
      </c>
    </row>
    <row r="1243" spans="1:6" x14ac:dyDescent="0.3">
      <c r="A1243" s="7" t="s">
        <v>68</v>
      </c>
      <c r="B1243" s="8">
        <v>25</v>
      </c>
      <c r="C1243" s="8">
        <v>25</v>
      </c>
      <c r="D1243" s="8">
        <v>25</v>
      </c>
      <c r="E1243" s="8">
        <v>25</v>
      </c>
      <c r="F1243" s="56">
        <f t="shared" si="19"/>
        <v>0</v>
      </c>
    </row>
    <row r="1244" spans="1:6" x14ac:dyDescent="0.3">
      <c r="A1244" s="9" t="s">
        <v>138</v>
      </c>
      <c r="B1244" s="21">
        <v>86.5</v>
      </c>
      <c r="C1244" s="21">
        <v>87.5</v>
      </c>
      <c r="D1244" s="21">
        <v>89.1</v>
      </c>
      <c r="E1244" s="21">
        <v>90.8</v>
      </c>
      <c r="F1244" s="56">
        <f t="shared" si="19"/>
        <v>1.7000000000000028</v>
      </c>
    </row>
    <row r="1245" spans="1:6" x14ac:dyDescent="0.3">
      <c r="A1245" s="11" t="s">
        <v>139</v>
      </c>
      <c r="B1245" s="10">
        <v>13.5</v>
      </c>
      <c r="C1245" s="10">
        <v>12.5</v>
      </c>
      <c r="D1245" s="10">
        <v>10.9</v>
      </c>
      <c r="E1245" s="10">
        <v>9.1999999999999993</v>
      </c>
      <c r="F1245" s="56">
        <f t="shared" si="19"/>
        <v>-1.7000000000000011</v>
      </c>
    </row>
    <row r="1246" spans="1:6" x14ac:dyDescent="0.3">
      <c r="A1246" s="12"/>
      <c r="B1246" s="12"/>
      <c r="C1246" s="12"/>
      <c r="D1246" s="12"/>
      <c r="E1246" s="12"/>
      <c r="F1246" s="56">
        <f t="shared" si="19"/>
        <v>0</v>
      </c>
    </row>
    <row r="1247" spans="1:6" x14ac:dyDescent="0.3">
      <c r="F1247" s="56">
        <f t="shared" si="19"/>
        <v>0</v>
      </c>
    </row>
    <row r="1248" spans="1:6" ht="15.5" x14ac:dyDescent="0.3">
      <c r="A1248" s="2" t="s">
        <v>440</v>
      </c>
      <c r="F1248" s="56">
        <f t="shared" si="19"/>
        <v>0</v>
      </c>
    </row>
    <row r="1249" spans="1:6" x14ac:dyDescent="0.3">
      <c r="F1249" s="56">
        <f t="shared" si="19"/>
        <v>0</v>
      </c>
    </row>
    <row r="1250" spans="1:6" x14ac:dyDescent="0.3">
      <c r="A1250" s="3"/>
      <c r="B1250" s="4">
        <v>2020</v>
      </c>
      <c r="C1250" s="4">
        <v>2021</v>
      </c>
      <c r="D1250" s="4">
        <v>2022</v>
      </c>
      <c r="E1250" s="4">
        <v>2023</v>
      </c>
      <c r="F1250" s="56">
        <f t="shared" si="19"/>
        <v>1</v>
      </c>
    </row>
    <row r="1251" spans="1:6" x14ac:dyDescent="0.3">
      <c r="A1251" s="5" t="s">
        <v>67</v>
      </c>
      <c r="B1251" s="6">
        <v>5009</v>
      </c>
      <c r="C1251" s="6">
        <v>5011</v>
      </c>
      <c r="D1251" s="6">
        <v>5000</v>
      </c>
      <c r="E1251" s="6">
        <v>5002</v>
      </c>
      <c r="F1251" s="56">
        <f t="shared" si="19"/>
        <v>2</v>
      </c>
    </row>
    <row r="1252" spans="1:6" x14ac:dyDescent="0.3">
      <c r="A1252" s="7" t="s">
        <v>68</v>
      </c>
      <c r="B1252" s="8">
        <v>25</v>
      </c>
      <c r="C1252" s="8">
        <v>25</v>
      </c>
      <c r="D1252" s="8">
        <v>25</v>
      </c>
      <c r="E1252" s="8">
        <v>25</v>
      </c>
      <c r="F1252" s="56">
        <f t="shared" si="19"/>
        <v>0</v>
      </c>
    </row>
    <row r="1253" spans="1:6" x14ac:dyDescent="0.3">
      <c r="A1253" s="9" t="s">
        <v>138</v>
      </c>
      <c r="B1253" s="21">
        <v>76.5</v>
      </c>
      <c r="C1253" s="21">
        <v>76.599999999999994</v>
      </c>
      <c r="D1253" s="21">
        <v>79.5</v>
      </c>
      <c r="E1253" s="21">
        <v>79.7</v>
      </c>
      <c r="F1253" s="56">
        <f t="shared" si="19"/>
        <v>0.20000000000000284</v>
      </c>
    </row>
    <row r="1254" spans="1:6" x14ac:dyDescent="0.3">
      <c r="A1254" s="11" t="s">
        <v>139</v>
      </c>
      <c r="B1254" s="10">
        <v>23.5</v>
      </c>
      <c r="C1254" s="10">
        <v>23.4</v>
      </c>
      <c r="D1254" s="10">
        <v>20.5</v>
      </c>
      <c r="E1254" s="10">
        <v>20.3</v>
      </c>
      <c r="F1254" s="56">
        <f t="shared" si="19"/>
        <v>-0.19999999999999929</v>
      </c>
    </row>
    <row r="1255" spans="1:6" x14ac:dyDescent="0.3">
      <c r="A1255" s="12"/>
      <c r="B1255" s="12"/>
      <c r="C1255" s="12"/>
      <c r="D1255" s="12"/>
      <c r="E1255" s="12"/>
      <c r="F1255" s="56">
        <f t="shared" si="19"/>
        <v>0</v>
      </c>
    </row>
    <row r="1256" spans="1:6" x14ac:dyDescent="0.3">
      <c r="F1256" s="56">
        <f t="shared" si="19"/>
        <v>0</v>
      </c>
    </row>
    <row r="1257" spans="1:6" ht="15.5" x14ac:dyDescent="0.3">
      <c r="A1257" s="2" t="s">
        <v>441</v>
      </c>
      <c r="F1257" s="56">
        <f t="shared" si="19"/>
        <v>0</v>
      </c>
    </row>
    <row r="1258" spans="1:6" x14ac:dyDescent="0.3">
      <c r="F1258" s="56">
        <f t="shared" si="19"/>
        <v>0</v>
      </c>
    </row>
    <row r="1259" spans="1:6" x14ac:dyDescent="0.3">
      <c r="A1259" s="3"/>
      <c r="B1259" s="4">
        <v>2020</v>
      </c>
      <c r="C1259" s="4">
        <v>2021</v>
      </c>
      <c r="D1259" s="4">
        <v>2022</v>
      </c>
      <c r="E1259" s="4">
        <v>2023</v>
      </c>
      <c r="F1259" s="56">
        <f t="shared" si="19"/>
        <v>1</v>
      </c>
    </row>
    <row r="1260" spans="1:6" x14ac:dyDescent="0.3">
      <c r="A1260" s="5" t="s">
        <v>67</v>
      </c>
      <c r="B1260" s="6">
        <v>5009</v>
      </c>
      <c r="C1260" s="6">
        <v>5011</v>
      </c>
      <c r="D1260" s="6">
        <v>5000</v>
      </c>
      <c r="E1260" s="6">
        <v>5002</v>
      </c>
      <c r="F1260" s="56">
        <f t="shared" si="19"/>
        <v>2</v>
      </c>
    </row>
    <row r="1261" spans="1:6" x14ac:dyDescent="0.3">
      <c r="A1261" s="7" t="s">
        <v>68</v>
      </c>
      <c r="B1261" s="8">
        <v>25</v>
      </c>
      <c r="C1261" s="8">
        <v>25</v>
      </c>
      <c r="D1261" s="8">
        <v>25</v>
      </c>
      <c r="E1261" s="8">
        <v>25</v>
      </c>
      <c r="F1261" s="56">
        <f t="shared" si="19"/>
        <v>0</v>
      </c>
    </row>
    <row r="1262" spans="1:6" x14ac:dyDescent="0.3">
      <c r="A1262" s="9" t="s">
        <v>138</v>
      </c>
      <c r="B1262" s="21">
        <v>59.8</v>
      </c>
      <c r="C1262" s="21">
        <v>61</v>
      </c>
      <c r="D1262" s="21">
        <v>63.2</v>
      </c>
      <c r="E1262" s="21">
        <v>64.8</v>
      </c>
      <c r="F1262" s="56">
        <f t="shared" si="19"/>
        <v>1.5999999999999943</v>
      </c>
    </row>
    <row r="1263" spans="1:6" x14ac:dyDescent="0.3">
      <c r="A1263" s="11" t="s">
        <v>139</v>
      </c>
      <c r="B1263" s="10">
        <v>40.200000000000003</v>
      </c>
      <c r="C1263" s="10">
        <v>39</v>
      </c>
      <c r="D1263" s="10">
        <v>36.799999999999997</v>
      </c>
      <c r="E1263" s="10">
        <v>35.200000000000003</v>
      </c>
      <c r="F1263" s="56">
        <f t="shared" si="19"/>
        <v>-1.5999999999999943</v>
      </c>
    </row>
    <row r="1264" spans="1:6" x14ac:dyDescent="0.3">
      <c r="A1264" s="12"/>
      <c r="B1264" s="12"/>
      <c r="C1264" s="12"/>
      <c r="D1264" s="12"/>
      <c r="E1264" s="12"/>
      <c r="F1264" s="56">
        <f t="shared" si="19"/>
        <v>0</v>
      </c>
    </row>
    <row r="1265" spans="1:6" x14ac:dyDescent="0.3">
      <c r="F1265" s="56">
        <f t="shared" si="19"/>
        <v>0</v>
      </c>
    </row>
    <row r="1266" spans="1:6" ht="15.5" x14ac:dyDescent="0.3">
      <c r="A1266" s="2" t="s">
        <v>442</v>
      </c>
      <c r="F1266" s="56">
        <f t="shared" si="19"/>
        <v>0</v>
      </c>
    </row>
    <row r="1267" spans="1:6" x14ac:dyDescent="0.3">
      <c r="F1267" s="56">
        <f t="shared" si="19"/>
        <v>0</v>
      </c>
    </row>
    <row r="1268" spans="1:6" x14ac:dyDescent="0.3">
      <c r="A1268" s="3"/>
      <c r="B1268" s="4">
        <v>2020</v>
      </c>
      <c r="C1268" s="4">
        <v>2021</v>
      </c>
      <c r="D1268" s="4">
        <v>2022</v>
      </c>
      <c r="E1268" s="4">
        <v>2023</v>
      </c>
      <c r="F1268" s="56">
        <f t="shared" si="19"/>
        <v>1</v>
      </c>
    </row>
    <row r="1269" spans="1:6" x14ac:dyDescent="0.3">
      <c r="A1269" s="5" t="s">
        <v>67</v>
      </c>
      <c r="B1269" s="6">
        <v>5009</v>
      </c>
      <c r="C1269" s="6">
        <v>5011</v>
      </c>
      <c r="D1269" s="6">
        <v>5000</v>
      </c>
      <c r="E1269" s="6">
        <v>5002</v>
      </c>
      <c r="F1269" s="56">
        <f t="shared" si="19"/>
        <v>2</v>
      </c>
    </row>
    <row r="1270" spans="1:6" x14ac:dyDescent="0.3">
      <c r="A1270" s="7" t="s">
        <v>68</v>
      </c>
      <c r="B1270" s="8">
        <v>25</v>
      </c>
      <c r="C1270" s="8">
        <v>25</v>
      </c>
      <c r="D1270" s="8">
        <v>25</v>
      </c>
      <c r="E1270" s="8">
        <v>25</v>
      </c>
      <c r="F1270" s="56">
        <f t="shared" si="19"/>
        <v>0</v>
      </c>
    </row>
    <row r="1271" spans="1:6" x14ac:dyDescent="0.3">
      <c r="A1271" s="9" t="s">
        <v>138</v>
      </c>
      <c r="B1271" s="21">
        <v>59.6</v>
      </c>
      <c r="C1271" s="21">
        <v>56.3</v>
      </c>
      <c r="D1271" s="21">
        <v>58.2</v>
      </c>
      <c r="E1271" s="21">
        <v>63</v>
      </c>
      <c r="F1271" s="56">
        <f t="shared" si="19"/>
        <v>4.7999999999999972</v>
      </c>
    </row>
    <row r="1272" spans="1:6" x14ac:dyDescent="0.3">
      <c r="A1272" s="11" t="s">
        <v>139</v>
      </c>
      <c r="B1272" s="10">
        <v>40.4</v>
      </c>
      <c r="C1272" s="10">
        <v>43.7</v>
      </c>
      <c r="D1272" s="10">
        <v>41.8</v>
      </c>
      <c r="E1272" s="10">
        <v>37</v>
      </c>
      <c r="F1272" s="56">
        <f t="shared" si="19"/>
        <v>-4.7999999999999972</v>
      </c>
    </row>
    <row r="1273" spans="1:6" x14ac:dyDescent="0.3">
      <c r="A1273" s="12"/>
      <c r="B1273" s="12"/>
      <c r="C1273" s="12"/>
      <c r="D1273" s="12"/>
      <c r="E1273" s="12"/>
      <c r="F1273" s="56">
        <f t="shared" si="19"/>
        <v>0</v>
      </c>
    </row>
    <row r="1274" spans="1:6" x14ac:dyDescent="0.3">
      <c r="F1274" s="56">
        <f t="shared" si="19"/>
        <v>0</v>
      </c>
    </row>
    <row r="1275" spans="1:6" ht="15.5" x14ac:dyDescent="0.3">
      <c r="A1275" s="2" t="s">
        <v>443</v>
      </c>
      <c r="F1275" s="56">
        <f t="shared" si="19"/>
        <v>0</v>
      </c>
    </row>
    <row r="1276" spans="1:6" x14ac:dyDescent="0.3">
      <c r="F1276" s="56">
        <f t="shared" si="19"/>
        <v>0</v>
      </c>
    </row>
    <row r="1277" spans="1:6" x14ac:dyDescent="0.3">
      <c r="A1277" s="3"/>
      <c r="B1277" s="4">
        <v>2020</v>
      </c>
      <c r="C1277" s="4">
        <v>2021</v>
      </c>
      <c r="D1277" s="4">
        <v>2022</v>
      </c>
      <c r="E1277" s="4">
        <v>2023</v>
      </c>
      <c r="F1277" s="56">
        <f t="shared" si="19"/>
        <v>1</v>
      </c>
    </row>
    <row r="1278" spans="1:6" x14ac:dyDescent="0.3">
      <c r="A1278" s="5" t="s">
        <v>67</v>
      </c>
      <c r="B1278" s="6">
        <v>5009</v>
      </c>
      <c r="C1278" s="6">
        <v>5011</v>
      </c>
      <c r="D1278" s="6">
        <v>5000</v>
      </c>
      <c r="E1278" s="6">
        <v>5002</v>
      </c>
      <c r="F1278" s="56">
        <f t="shared" si="19"/>
        <v>2</v>
      </c>
    </row>
    <row r="1279" spans="1:6" x14ac:dyDescent="0.3">
      <c r="A1279" s="7" t="s">
        <v>68</v>
      </c>
      <c r="B1279" s="8">
        <v>25</v>
      </c>
      <c r="C1279" s="8">
        <v>25</v>
      </c>
      <c r="D1279" s="8">
        <v>25</v>
      </c>
      <c r="E1279" s="8">
        <v>25</v>
      </c>
      <c r="F1279" s="56">
        <f t="shared" si="19"/>
        <v>0</v>
      </c>
    </row>
    <row r="1280" spans="1:6" x14ac:dyDescent="0.3">
      <c r="A1280" s="9" t="s">
        <v>138</v>
      </c>
      <c r="B1280" s="21">
        <v>66.900000000000006</v>
      </c>
      <c r="C1280" s="21">
        <v>63.4</v>
      </c>
      <c r="D1280" s="21">
        <v>66.8</v>
      </c>
      <c r="E1280" s="21">
        <v>69.8</v>
      </c>
      <c r="F1280" s="56">
        <f t="shared" si="19"/>
        <v>3</v>
      </c>
    </row>
    <row r="1281" spans="1:6" x14ac:dyDescent="0.3">
      <c r="A1281" s="11" t="s">
        <v>139</v>
      </c>
      <c r="B1281" s="10">
        <v>33.1</v>
      </c>
      <c r="C1281" s="10">
        <v>36.6</v>
      </c>
      <c r="D1281" s="10">
        <v>33.200000000000003</v>
      </c>
      <c r="E1281" s="10">
        <v>30.2</v>
      </c>
      <c r="F1281" s="56">
        <f t="shared" si="19"/>
        <v>-3.0000000000000036</v>
      </c>
    </row>
    <row r="1282" spans="1:6" x14ac:dyDescent="0.3">
      <c r="A1282" s="12"/>
      <c r="B1282" s="12"/>
      <c r="C1282" s="12"/>
      <c r="D1282" s="12"/>
      <c r="E1282" s="12"/>
      <c r="F1282" s="56">
        <f t="shared" si="19"/>
        <v>0</v>
      </c>
    </row>
    <row r="1283" spans="1:6" x14ac:dyDescent="0.3">
      <c r="F1283" s="56">
        <f t="shared" si="19"/>
        <v>0</v>
      </c>
    </row>
    <row r="1284" spans="1:6" ht="15.5" x14ac:dyDescent="0.3">
      <c r="A1284" s="2" t="s">
        <v>444</v>
      </c>
      <c r="F1284" s="56">
        <f t="shared" si="19"/>
        <v>0</v>
      </c>
    </row>
    <row r="1285" spans="1:6" x14ac:dyDescent="0.3">
      <c r="F1285" s="56">
        <f t="shared" si="19"/>
        <v>0</v>
      </c>
    </row>
    <row r="1286" spans="1:6" x14ac:dyDescent="0.3">
      <c r="A1286" s="3"/>
      <c r="B1286" s="4">
        <v>2020</v>
      </c>
      <c r="C1286" s="4">
        <v>2021</v>
      </c>
      <c r="D1286" s="4">
        <v>2022</v>
      </c>
      <c r="E1286" s="4">
        <v>2023</v>
      </c>
      <c r="F1286" s="56">
        <f t="shared" si="19"/>
        <v>1</v>
      </c>
    </row>
    <row r="1287" spans="1:6" x14ac:dyDescent="0.3">
      <c r="A1287" s="5" t="s">
        <v>67</v>
      </c>
      <c r="B1287" s="6" t="s">
        <v>71</v>
      </c>
      <c r="C1287" s="6">
        <v>5011</v>
      </c>
      <c r="D1287" s="6">
        <v>5000</v>
      </c>
      <c r="E1287" s="6">
        <v>5002</v>
      </c>
      <c r="F1287" s="56">
        <f t="shared" si="19"/>
        <v>2</v>
      </c>
    </row>
    <row r="1288" spans="1:6" x14ac:dyDescent="0.3">
      <c r="A1288" s="7" t="s">
        <v>68</v>
      </c>
      <c r="B1288" s="8" t="s">
        <v>71</v>
      </c>
      <c r="C1288" s="8">
        <v>33.4</v>
      </c>
      <c r="D1288" s="8">
        <v>33.299999999999997</v>
      </c>
      <c r="E1288" s="8">
        <v>33.299999999999997</v>
      </c>
      <c r="F1288" s="56">
        <f t="shared" si="19"/>
        <v>0</v>
      </c>
    </row>
    <row r="1289" spans="1:6" x14ac:dyDescent="0.3">
      <c r="A1289" s="9" t="s">
        <v>138</v>
      </c>
      <c r="B1289" s="21" t="s">
        <v>71</v>
      </c>
      <c r="C1289" s="21">
        <v>52.6</v>
      </c>
      <c r="D1289" s="21">
        <v>54.6</v>
      </c>
      <c r="E1289" s="21">
        <v>59</v>
      </c>
      <c r="F1289" s="56">
        <f t="shared" ref="F1289:F1352" si="20">E1289-D1289</f>
        <v>4.3999999999999986</v>
      </c>
    </row>
    <row r="1290" spans="1:6" x14ac:dyDescent="0.3">
      <c r="A1290" s="11" t="s">
        <v>139</v>
      </c>
      <c r="B1290" s="10" t="s">
        <v>71</v>
      </c>
      <c r="C1290" s="10">
        <v>47.4</v>
      </c>
      <c r="D1290" s="10">
        <v>45.4</v>
      </c>
      <c r="E1290" s="10">
        <v>41</v>
      </c>
      <c r="F1290" s="56">
        <f t="shared" si="20"/>
        <v>-4.3999999999999986</v>
      </c>
    </row>
    <row r="1291" spans="1:6" x14ac:dyDescent="0.3">
      <c r="A1291" s="12"/>
      <c r="B1291" s="12"/>
      <c r="C1291" s="12"/>
      <c r="D1291" s="12"/>
      <c r="E1291" s="12"/>
      <c r="F1291" s="56">
        <f t="shared" si="20"/>
        <v>0</v>
      </c>
    </row>
    <row r="1292" spans="1:6" x14ac:dyDescent="0.3">
      <c r="F1292" s="56">
        <f t="shared" si="20"/>
        <v>0</v>
      </c>
    </row>
    <row r="1293" spans="1:6" ht="15.5" x14ac:dyDescent="0.3">
      <c r="A1293" s="2" t="s">
        <v>445</v>
      </c>
      <c r="F1293" s="56">
        <f t="shared" si="20"/>
        <v>0</v>
      </c>
    </row>
    <row r="1294" spans="1:6" x14ac:dyDescent="0.3">
      <c r="F1294" s="56">
        <f t="shared" si="20"/>
        <v>0</v>
      </c>
    </row>
    <row r="1295" spans="1:6" x14ac:dyDescent="0.3">
      <c r="A1295" s="3"/>
      <c r="B1295" s="4">
        <v>2020</v>
      </c>
      <c r="C1295" s="4">
        <v>2021</v>
      </c>
      <c r="D1295" s="4">
        <v>2022</v>
      </c>
      <c r="E1295" s="4">
        <v>2023</v>
      </c>
      <c r="F1295" s="56">
        <f t="shared" si="20"/>
        <v>1</v>
      </c>
    </row>
    <row r="1296" spans="1:6" x14ac:dyDescent="0.3">
      <c r="A1296" s="5" t="s">
        <v>67</v>
      </c>
      <c r="B1296" s="6">
        <v>5009</v>
      </c>
      <c r="C1296" s="6">
        <v>5011</v>
      </c>
      <c r="D1296" s="6">
        <v>5000</v>
      </c>
      <c r="E1296" s="6">
        <v>5002</v>
      </c>
      <c r="F1296" s="56">
        <f t="shared" si="20"/>
        <v>2</v>
      </c>
    </row>
    <row r="1297" spans="1:6" x14ac:dyDescent="0.3">
      <c r="A1297" s="7" t="s">
        <v>68</v>
      </c>
      <c r="B1297" s="8">
        <v>25</v>
      </c>
      <c r="C1297" s="8">
        <v>25</v>
      </c>
      <c r="D1297" s="8">
        <v>25</v>
      </c>
      <c r="E1297" s="8">
        <v>25</v>
      </c>
      <c r="F1297" s="56">
        <f t="shared" si="20"/>
        <v>0</v>
      </c>
    </row>
    <row r="1298" spans="1:6" x14ac:dyDescent="0.3">
      <c r="A1298" s="9" t="s">
        <v>138</v>
      </c>
      <c r="B1298" s="21">
        <v>54.9</v>
      </c>
      <c r="C1298" s="21">
        <v>50.8</v>
      </c>
      <c r="D1298" s="21">
        <v>50.1</v>
      </c>
      <c r="E1298" s="21">
        <v>56.2</v>
      </c>
      <c r="F1298" s="56">
        <f t="shared" si="20"/>
        <v>6.1000000000000014</v>
      </c>
    </row>
    <row r="1299" spans="1:6" x14ac:dyDescent="0.3">
      <c r="A1299" s="11" t="s">
        <v>139</v>
      </c>
      <c r="B1299" s="10">
        <v>45.1</v>
      </c>
      <c r="C1299" s="10">
        <v>49.2</v>
      </c>
      <c r="D1299" s="10">
        <v>49.9</v>
      </c>
      <c r="E1299" s="10">
        <v>43.8</v>
      </c>
      <c r="F1299" s="56">
        <f t="shared" si="20"/>
        <v>-6.1000000000000014</v>
      </c>
    </row>
    <row r="1300" spans="1:6" x14ac:dyDescent="0.3">
      <c r="A1300" s="12"/>
      <c r="B1300" s="12"/>
      <c r="C1300" s="12"/>
      <c r="D1300" s="12"/>
      <c r="E1300" s="12"/>
      <c r="F1300" s="56">
        <f t="shared" si="20"/>
        <v>0</v>
      </c>
    </row>
    <row r="1301" spans="1:6" x14ac:dyDescent="0.3">
      <c r="F1301" s="56">
        <f t="shared" si="20"/>
        <v>0</v>
      </c>
    </row>
    <row r="1302" spans="1:6" ht="15.5" x14ac:dyDescent="0.3">
      <c r="A1302" s="2" t="s">
        <v>446</v>
      </c>
      <c r="F1302" s="56">
        <f t="shared" si="20"/>
        <v>0</v>
      </c>
    </row>
    <row r="1303" spans="1:6" x14ac:dyDescent="0.3">
      <c r="F1303" s="56">
        <f t="shared" si="20"/>
        <v>0</v>
      </c>
    </row>
    <row r="1304" spans="1:6" x14ac:dyDescent="0.3">
      <c r="A1304" s="3"/>
      <c r="B1304" s="4">
        <v>2020</v>
      </c>
      <c r="C1304" s="4">
        <v>2021</v>
      </c>
      <c r="D1304" s="4">
        <v>2022</v>
      </c>
      <c r="E1304" s="4">
        <v>2023</v>
      </c>
      <c r="F1304" s="56">
        <f t="shared" si="20"/>
        <v>1</v>
      </c>
    </row>
    <row r="1305" spans="1:6" x14ac:dyDescent="0.3">
      <c r="A1305" s="5" t="s">
        <v>67</v>
      </c>
      <c r="B1305" s="6">
        <v>5009</v>
      </c>
      <c r="C1305" s="6">
        <v>5011</v>
      </c>
      <c r="D1305" s="6">
        <v>5000</v>
      </c>
      <c r="E1305" s="6">
        <v>5002</v>
      </c>
      <c r="F1305" s="56">
        <f t="shared" si="20"/>
        <v>2</v>
      </c>
    </row>
    <row r="1306" spans="1:6" x14ac:dyDescent="0.3">
      <c r="A1306" s="7" t="s">
        <v>68</v>
      </c>
      <c r="B1306" s="8">
        <v>25</v>
      </c>
      <c r="C1306" s="8">
        <v>25</v>
      </c>
      <c r="D1306" s="8">
        <v>25</v>
      </c>
      <c r="E1306" s="8">
        <v>25</v>
      </c>
      <c r="F1306" s="56">
        <f t="shared" si="20"/>
        <v>0</v>
      </c>
    </row>
    <row r="1307" spans="1:6" x14ac:dyDescent="0.3">
      <c r="A1307" s="9" t="s">
        <v>138</v>
      </c>
      <c r="B1307" s="21">
        <v>59.3</v>
      </c>
      <c r="C1307" s="21">
        <v>62.4</v>
      </c>
      <c r="D1307" s="21">
        <v>64</v>
      </c>
      <c r="E1307" s="21">
        <v>69.599999999999994</v>
      </c>
      <c r="F1307" s="56">
        <f t="shared" si="20"/>
        <v>5.5999999999999943</v>
      </c>
    </row>
    <row r="1308" spans="1:6" x14ac:dyDescent="0.3">
      <c r="A1308" s="11" t="s">
        <v>139</v>
      </c>
      <c r="B1308" s="10">
        <v>40.700000000000003</v>
      </c>
      <c r="C1308" s="10">
        <v>37.6</v>
      </c>
      <c r="D1308" s="10">
        <v>36</v>
      </c>
      <c r="E1308" s="10">
        <v>30.4</v>
      </c>
      <c r="F1308" s="56">
        <f t="shared" si="20"/>
        <v>-5.6000000000000014</v>
      </c>
    </row>
    <row r="1309" spans="1:6" x14ac:dyDescent="0.3">
      <c r="A1309" s="12"/>
      <c r="B1309" s="12"/>
      <c r="C1309" s="12"/>
      <c r="D1309" s="12"/>
      <c r="E1309" s="12"/>
      <c r="F1309" s="56">
        <f t="shared" si="20"/>
        <v>0</v>
      </c>
    </row>
    <row r="1310" spans="1:6" x14ac:dyDescent="0.3">
      <c r="F1310" s="56">
        <f t="shared" si="20"/>
        <v>0</v>
      </c>
    </row>
    <row r="1311" spans="1:6" ht="15.5" x14ac:dyDescent="0.3">
      <c r="A1311" s="2" t="s">
        <v>447</v>
      </c>
      <c r="F1311" s="56">
        <f t="shared" si="20"/>
        <v>0</v>
      </c>
    </row>
    <row r="1312" spans="1:6" x14ac:dyDescent="0.3">
      <c r="F1312" s="56">
        <f t="shared" si="20"/>
        <v>0</v>
      </c>
    </row>
    <row r="1313" spans="1:6" x14ac:dyDescent="0.3">
      <c r="A1313" s="3"/>
      <c r="B1313" s="4">
        <v>2020</v>
      </c>
      <c r="C1313" s="4">
        <v>2021</v>
      </c>
      <c r="D1313" s="4">
        <v>2022</v>
      </c>
      <c r="E1313" s="4">
        <v>2023</v>
      </c>
      <c r="F1313" s="56">
        <f t="shared" si="20"/>
        <v>1</v>
      </c>
    </row>
    <row r="1314" spans="1:6" x14ac:dyDescent="0.3">
      <c r="A1314" s="5" t="s">
        <v>67</v>
      </c>
      <c r="B1314" s="6">
        <v>5009</v>
      </c>
      <c r="C1314" s="6">
        <v>5011</v>
      </c>
      <c r="D1314" s="6">
        <v>5000</v>
      </c>
      <c r="E1314" s="6">
        <v>5002</v>
      </c>
      <c r="F1314" s="56">
        <f t="shared" si="20"/>
        <v>2</v>
      </c>
    </row>
    <row r="1315" spans="1:6" x14ac:dyDescent="0.3">
      <c r="A1315" s="7" t="s">
        <v>68</v>
      </c>
      <c r="B1315" s="8">
        <v>25</v>
      </c>
      <c r="C1315" s="8">
        <v>25</v>
      </c>
      <c r="D1315" s="8">
        <v>25</v>
      </c>
      <c r="E1315" s="8">
        <v>25</v>
      </c>
      <c r="F1315" s="56">
        <f t="shared" si="20"/>
        <v>0</v>
      </c>
    </row>
    <row r="1316" spans="1:6" x14ac:dyDescent="0.3">
      <c r="A1316" s="9" t="s">
        <v>138</v>
      </c>
      <c r="B1316" s="21">
        <v>67.400000000000006</v>
      </c>
      <c r="C1316" s="21">
        <v>64.900000000000006</v>
      </c>
      <c r="D1316" s="21">
        <v>66.599999999999994</v>
      </c>
      <c r="E1316" s="21">
        <v>69.099999999999994</v>
      </c>
      <c r="F1316" s="56">
        <f t="shared" si="20"/>
        <v>2.5</v>
      </c>
    </row>
    <row r="1317" spans="1:6" x14ac:dyDescent="0.3">
      <c r="A1317" s="11" t="s">
        <v>139</v>
      </c>
      <c r="B1317" s="10">
        <v>32.6</v>
      </c>
      <c r="C1317" s="10">
        <v>35.1</v>
      </c>
      <c r="D1317" s="10">
        <v>33.4</v>
      </c>
      <c r="E1317" s="10">
        <v>30.9</v>
      </c>
      <c r="F1317" s="56">
        <f t="shared" si="20"/>
        <v>-2.5</v>
      </c>
    </row>
    <row r="1318" spans="1:6" x14ac:dyDescent="0.3">
      <c r="A1318" s="12"/>
      <c r="B1318" s="12"/>
      <c r="C1318" s="12"/>
      <c r="D1318" s="12"/>
      <c r="E1318" s="12"/>
      <c r="F1318" s="56">
        <f t="shared" si="20"/>
        <v>0</v>
      </c>
    </row>
    <row r="1319" spans="1:6" x14ac:dyDescent="0.3">
      <c r="F1319" s="56">
        <f t="shared" si="20"/>
        <v>0</v>
      </c>
    </row>
    <row r="1320" spans="1:6" ht="15.5" x14ac:dyDescent="0.3">
      <c r="A1320" s="2" t="s">
        <v>448</v>
      </c>
      <c r="F1320" s="56">
        <f t="shared" si="20"/>
        <v>0</v>
      </c>
    </row>
    <row r="1321" spans="1:6" x14ac:dyDescent="0.3">
      <c r="F1321" s="56">
        <f t="shared" si="20"/>
        <v>0</v>
      </c>
    </row>
    <row r="1322" spans="1:6" x14ac:dyDescent="0.3">
      <c r="A1322" s="3"/>
      <c r="B1322" s="4">
        <v>2020</v>
      </c>
      <c r="C1322" s="4">
        <v>2021</v>
      </c>
      <c r="D1322" s="4">
        <v>2022</v>
      </c>
      <c r="E1322" s="4">
        <v>2023</v>
      </c>
      <c r="F1322" s="56">
        <f t="shared" si="20"/>
        <v>1</v>
      </c>
    </row>
    <row r="1323" spans="1:6" x14ac:dyDescent="0.3">
      <c r="A1323" s="5" t="s">
        <v>67</v>
      </c>
      <c r="B1323" s="6">
        <v>5009</v>
      </c>
      <c r="C1323" s="6">
        <v>5011</v>
      </c>
      <c r="D1323" s="6">
        <v>5000</v>
      </c>
      <c r="E1323" s="6">
        <v>5002</v>
      </c>
      <c r="F1323" s="56">
        <f t="shared" si="20"/>
        <v>2</v>
      </c>
    </row>
    <row r="1324" spans="1:6" x14ac:dyDescent="0.3">
      <c r="A1324" s="7" t="s">
        <v>68</v>
      </c>
      <c r="B1324" s="8">
        <v>25</v>
      </c>
      <c r="C1324" s="8">
        <v>25</v>
      </c>
      <c r="D1324" s="8">
        <v>25</v>
      </c>
      <c r="E1324" s="8">
        <v>25</v>
      </c>
      <c r="F1324" s="56">
        <f t="shared" si="20"/>
        <v>0</v>
      </c>
    </row>
    <row r="1325" spans="1:6" x14ac:dyDescent="0.3">
      <c r="A1325" s="9" t="s">
        <v>138</v>
      </c>
      <c r="B1325" s="21">
        <v>45.7</v>
      </c>
      <c r="C1325" s="21">
        <v>42</v>
      </c>
      <c r="D1325" s="21">
        <v>45.4</v>
      </c>
      <c r="E1325" s="21">
        <v>50.1</v>
      </c>
      <c r="F1325" s="56">
        <f t="shared" si="20"/>
        <v>4.7000000000000028</v>
      </c>
    </row>
    <row r="1326" spans="1:6" x14ac:dyDescent="0.3">
      <c r="A1326" s="11" t="s">
        <v>139</v>
      </c>
      <c r="B1326" s="10">
        <v>54.3</v>
      </c>
      <c r="C1326" s="10">
        <v>58</v>
      </c>
      <c r="D1326" s="10">
        <v>54.6</v>
      </c>
      <c r="E1326" s="10">
        <v>49.9</v>
      </c>
      <c r="F1326" s="56">
        <f t="shared" si="20"/>
        <v>-4.7000000000000028</v>
      </c>
    </row>
    <row r="1327" spans="1:6" x14ac:dyDescent="0.3">
      <c r="A1327" s="12"/>
      <c r="B1327" s="12"/>
      <c r="C1327" s="12"/>
      <c r="D1327" s="12"/>
      <c r="E1327" s="12"/>
      <c r="F1327" s="56">
        <f t="shared" si="20"/>
        <v>0</v>
      </c>
    </row>
    <row r="1328" spans="1:6" x14ac:dyDescent="0.3">
      <c r="F1328" s="56">
        <f t="shared" si="20"/>
        <v>0</v>
      </c>
    </row>
    <row r="1329" spans="1:6" ht="15.5" x14ac:dyDescent="0.3">
      <c r="A1329" s="2" t="s">
        <v>449</v>
      </c>
      <c r="F1329" s="56">
        <f t="shared" si="20"/>
        <v>0</v>
      </c>
    </row>
    <row r="1330" spans="1:6" x14ac:dyDescent="0.3">
      <c r="F1330" s="56">
        <f t="shared" si="20"/>
        <v>0</v>
      </c>
    </row>
    <row r="1331" spans="1:6" x14ac:dyDescent="0.3">
      <c r="A1331" s="3"/>
      <c r="B1331" s="4">
        <v>2020</v>
      </c>
      <c r="C1331" s="4">
        <v>2021</v>
      </c>
      <c r="D1331" s="4">
        <v>2022</v>
      </c>
      <c r="E1331" s="4">
        <v>2023</v>
      </c>
      <c r="F1331" s="56">
        <f t="shared" si="20"/>
        <v>1</v>
      </c>
    </row>
    <row r="1332" spans="1:6" x14ac:dyDescent="0.3">
      <c r="A1332" s="5" t="s">
        <v>67</v>
      </c>
      <c r="B1332" s="6" t="s">
        <v>71</v>
      </c>
      <c r="C1332" s="6" t="s">
        <v>71</v>
      </c>
      <c r="D1332" s="6" t="s">
        <v>71</v>
      </c>
      <c r="E1332" s="6">
        <v>5002</v>
      </c>
      <c r="F1332" s="56" t="e">
        <f t="shared" si="20"/>
        <v>#VALUE!</v>
      </c>
    </row>
    <row r="1333" spans="1:6" x14ac:dyDescent="0.3">
      <c r="A1333" s="7" t="s">
        <v>68</v>
      </c>
      <c r="B1333" s="8" t="s">
        <v>71</v>
      </c>
      <c r="C1333" s="8" t="s">
        <v>71</v>
      </c>
      <c r="D1333" s="8" t="s">
        <v>71</v>
      </c>
      <c r="E1333" s="8">
        <v>100</v>
      </c>
      <c r="F1333" s="56" t="e">
        <f t="shared" si="20"/>
        <v>#VALUE!</v>
      </c>
    </row>
    <row r="1334" spans="1:6" x14ac:dyDescent="0.3">
      <c r="A1334" s="9" t="s">
        <v>366</v>
      </c>
      <c r="B1334" s="21" t="s">
        <v>71</v>
      </c>
      <c r="C1334" s="21" t="s">
        <v>71</v>
      </c>
      <c r="D1334" s="21" t="s">
        <v>71</v>
      </c>
      <c r="E1334" s="21">
        <v>19</v>
      </c>
      <c r="F1334" s="56" t="e">
        <f t="shared" si="20"/>
        <v>#VALUE!</v>
      </c>
    </row>
    <row r="1335" spans="1:6" x14ac:dyDescent="0.3">
      <c r="A1335" s="11" t="s">
        <v>367</v>
      </c>
      <c r="B1335" s="10" t="s">
        <v>71</v>
      </c>
      <c r="C1335" s="10" t="s">
        <v>71</v>
      </c>
      <c r="D1335" s="10" t="s">
        <v>71</v>
      </c>
      <c r="E1335" s="10">
        <v>53.3</v>
      </c>
      <c r="F1335" s="56" t="e">
        <f t="shared" si="20"/>
        <v>#VALUE!</v>
      </c>
    </row>
    <row r="1336" spans="1:6" x14ac:dyDescent="0.3">
      <c r="A1336" s="11" t="s">
        <v>368</v>
      </c>
      <c r="B1336" s="10" t="s">
        <v>71</v>
      </c>
      <c r="C1336" s="10" t="s">
        <v>71</v>
      </c>
      <c r="D1336" s="10" t="s">
        <v>71</v>
      </c>
      <c r="E1336" s="10">
        <v>10.8</v>
      </c>
      <c r="F1336" s="56" t="e">
        <f t="shared" si="20"/>
        <v>#VALUE!</v>
      </c>
    </row>
    <row r="1337" spans="1:6" x14ac:dyDescent="0.3">
      <c r="A1337" s="11" t="s">
        <v>369</v>
      </c>
      <c r="B1337" s="10" t="s">
        <v>71</v>
      </c>
      <c r="C1337" s="10" t="s">
        <v>71</v>
      </c>
      <c r="D1337" s="10" t="s">
        <v>71</v>
      </c>
      <c r="E1337" s="10">
        <v>1.3</v>
      </c>
      <c r="F1337" s="56" t="e">
        <f t="shared" si="20"/>
        <v>#VALUE!</v>
      </c>
    </row>
    <row r="1338" spans="1:6" x14ac:dyDescent="0.3">
      <c r="A1338" s="11" t="s">
        <v>206</v>
      </c>
      <c r="B1338" s="10" t="s">
        <v>71</v>
      </c>
      <c r="C1338" s="10" t="s">
        <v>71</v>
      </c>
      <c r="D1338" s="10" t="s">
        <v>71</v>
      </c>
      <c r="E1338" s="10">
        <v>15.6</v>
      </c>
      <c r="F1338" s="56" t="e">
        <f t="shared" si="20"/>
        <v>#VALUE!</v>
      </c>
    </row>
    <row r="1339" spans="1:6" x14ac:dyDescent="0.3">
      <c r="A1339" s="12"/>
      <c r="B1339" s="12"/>
      <c r="C1339" s="12"/>
      <c r="D1339" s="12"/>
      <c r="E1339" s="12"/>
      <c r="F1339" s="56">
        <f t="shared" si="20"/>
        <v>0</v>
      </c>
    </row>
    <row r="1340" spans="1:6" x14ac:dyDescent="0.3">
      <c r="F1340" s="56">
        <f t="shared" si="20"/>
        <v>0</v>
      </c>
    </row>
    <row r="1341" spans="1:6" x14ac:dyDescent="0.3">
      <c r="F1341" s="56">
        <f t="shared" si="20"/>
        <v>0</v>
      </c>
    </row>
    <row r="1342" spans="1:6" ht="15.5" x14ac:dyDescent="0.3">
      <c r="A1342" s="2" t="s">
        <v>450</v>
      </c>
      <c r="F1342" s="56">
        <f t="shared" si="20"/>
        <v>0</v>
      </c>
    </row>
    <row r="1343" spans="1:6" x14ac:dyDescent="0.3">
      <c r="F1343" s="56">
        <f t="shared" si="20"/>
        <v>0</v>
      </c>
    </row>
    <row r="1344" spans="1:6" x14ac:dyDescent="0.3">
      <c r="A1344" s="3"/>
      <c r="B1344" s="4">
        <v>2020</v>
      </c>
      <c r="C1344" s="4">
        <v>2021</v>
      </c>
      <c r="D1344" s="4">
        <v>2022</v>
      </c>
      <c r="E1344" s="4">
        <v>2023</v>
      </c>
      <c r="F1344" s="56">
        <f t="shared" si="20"/>
        <v>1</v>
      </c>
    </row>
    <row r="1345" spans="1:6" x14ac:dyDescent="0.3">
      <c r="A1345" s="5" t="s">
        <v>67</v>
      </c>
      <c r="B1345" s="6" t="s">
        <v>71</v>
      </c>
      <c r="C1345" s="6" t="s">
        <v>71</v>
      </c>
      <c r="D1345" s="6" t="s">
        <v>71</v>
      </c>
      <c r="E1345" s="6">
        <v>1396</v>
      </c>
      <c r="F1345" s="56" t="e">
        <f t="shared" si="20"/>
        <v>#VALUE!</v>
      </c>
    </row>
    <row r="1346" spans="1:6" x14ac:dyDescent="0.3">
      <c r="A1346" s="7" t="s">
        <v>68</v>
      </c>
      <c r="B1346" s="8" t="s">
        <v>71</v>
      </c>
      <c r="C1346" s="8" t="s">
        <v>71</v>
      </c>
      <c r="D1346" s="8" t="s">
        <v>71</v>
      </c>
      <c r="E1346" s="8">
        <v>100</v>
      </c>
      <c r="F1346" s="56" t="e">
        <f t="shared" si="20"/>
        <v>#VALUE!</v>
      </c>
    </row>
    <row r="1347" spans="1:6" x14ac:dyDescent="0.3">
      <c r="A1347" s="9" t="s">
        <v>371</v>
      </c>
      <c r="B1347" s="21" t="s">
        <v>71</v>
      </c>
      <c r="C1347" s="21" t="s">
        <v>71</v>
      </c>
      <c r="D1347" s="21" t="s">
        <v>71</v>
      </c>
      <c r="E1347" s="21">
        <v>32.799999999999997</v>
      </c>
      <c r="F1347" s="56" t="e">
        <f t="shared" si="20"/>
        <v>#VALUE!</v>
      </c>
    </row>
    <row r="1348" spans="1:6" x14ac:dyDescent="0.3">
      <c r="A1348" s="11" t="s">
        <v>372</v>
      </c>
      <c r="B1348" s="10" t="s">
        <v>71</v>
      </c>
      <c r="C1348" s="10" t="s">
        <v>71</v>
      </c>
      <c r="D1348" s="10" t="s">
        <v>71</v>
      </c>
      <c r="E1348" s="10">
        <v>56.2</v>
      </c>
      <c r="F1348" s="56" t="e">
        <f t="shared" si="20"/>
        <v>#VALUE!</v>
      </c>
    </row>
    <row r="1349" spans="1:6" x14ac:dyDescent="0.3">
      <c r="A1349" s="11" t="s">
        <v>373</v>
      </c>
      <c r="B1349" s="10" t="s">
        <v>71</v>
      </c>
      <c r="C1349" s="10" t="s">
        <v>71</v>
      </c>
      <c r="D1349" s="10" t="s">
        <v>71</v>
      </c>
      <c r="E1349" s="10">
        <v>11</v>
      </c>
      <c r="F1349" s="56" t="e">
        <f t="shared" si="20"/>
        <v>#VALUE!</v>
      </c>
    </row>
    <row r="1350" spans="1:6" x14ac:dyDescent="0.3">
      <c r="A1350" s="12"/>
      <c r="B1350" s="12"/>
      <c r="C1350" s="12"/>
      <c r="D1350" s="12"/>
      <c r="E1350" s="12"/>
      <c r="F1350" s="56">
        <f t="shared" si="20"/>
        <v>0</v>
      </c>
    </row>
    <row r="1351" spans="1:6" x14ac:dyDescent="0.3">
      <c r="F1351" s="56">
        <f t="shared" si="20"/>
        <v>0</v>
      </c>
    </row>
    <row r="1352" spans="1:6" ht="15.5" x14ac:dyDescent="0.3">
      <c r="A1352" s="2" t="s">
        <v>451</v>
      </c>
      <c r="F1352" s="56">
        <f t="shared" si="20"/>
        <v>0</v>
      </c>
    </row>
    <row r="1353" spans="1:6" x14ac:dyDescent="0.3">
      <c r="F1353" s="56">
        <f t="shared" ref="F1353:F1416" si="21">E1353-D1353</f>
        <v>0</v>
      </c>
    </row>
    <row r="1354" spans="1:6" x14ac:dyDescent="0.3">
      <c r="A1354" s="3"/>
      <c r="B1354" s="4">
        <v>2020</v>
      </c>
      <c r="C1354" s="4">
        <v>2021</v>
      </c>
      <c r="D1354" s="4">
        <v>2022</v>
      </c>
      <c r="E1354" s="4">
        <v>2023</v>
      </c>
      <c r="F1354" s="56">
        <f t="shared" si="21"/>
        <v>1</v>
      </c>
    </row>
    <row r="1355" spans="1:6" x14ac:dyDescent="0.3">
      <c r="A1355" s="5" t="s">
        <v>67</v>
      </c>
      <c r="B1355" s="6" t="s">
        <v>71</v>
      </c>
      <c r="C1355" s="6" t="s">
        <v>71</v>
      </c>
      <c r="D1355" s="6" t="s">
        <v>71</v>
      </c>
      <c r="E1355" s="6">
        <v>1396</v>
      </c>
      <c r="F1355" s="56" t="e">
        <f t="shared" si="21"/>
        <v>#VALUE!</v>
      </c>
    </row>
    <row r="1356" spans="1:6" x14ac:dyDescent="0.3">
      <c r="A1356" s="7" t="s">
        <v>68</v>
      </c>
      <c r="B1356" s="8" t="s">
        <v>71</v>
      </c>
      <c r="C1356" s="8" t="s">
        <v>71</v>
      </c>
      <c r="D1356" s="8" t="s">
        <v>71</v>
      </c>
      <c r="E1356" s="8">
        <v>100</v>
      </c>
      <c r="F1356" s="56" t="e">
        <f t="shared" si="21"/>
        <v>#VALUE!</v>
      </c>
    </row>
    <row r="1357" spans="1:6" x14ac:dyDescent="0.3">
      <c r="A1357" s="9" t="s">
        <v>371</v>
      </c>
      <c r="B1357" s="21" t="s">
        <v>71</v>
      </c>
      <c r="C1357" s="21" t="s">
        <v>71</v>
      </c>
      <c r="D1357" s="21" t="s">
        <v>71</v>
      </c>
      <c r="E1357" s="21">
        <v>32.5</v>
      </c>
      <c r="F1357" s="56" t="e">
        <f t="shared" si="21"/>
        <v>#VALUE!</v>
      </c>
    </row>
    <row r="1358" spans="1:6" x14ac:dyDescent="0.3">
      <c r="A1358" s="11" t="s">
        <v>372</v>
      </c>
      <c r="B1358" s="10" t="s">
        <v>71</v>
      </c>
      <c r="C1358" s="10" t="s">
        <v>71</v>
      </c>
      <c r="D1358" s="10" t="s">
        <v>71</v>
      </c>
      <c r="E1358" s="10">
        <v>48</v>
      </c>
      <c r="F1358" s="56" t="e">
        <f t="shared" si="21"/>
        <v>#VALUE!</v>
      </c>
    </row>
    <row r="1359" spans="1:6" x14ac:dyDescent="0.3">
      <c r="A1359" s="11" t="s">
        <v>373</v>
      </c>
      <c r="B1359" s="10" t="s">
        <v>71</v>
      </c>
      <c r="C1359" s="10" t="s">
        <v>71</v>
      </c>
      <c r="D1359" s="10" t="s">
        <v>71</v>
      </c>
      <c r="E1359" s="10">
        <v>19.600000000000001</v>
      </c>
      <c r="F1359" s="56" t="e">
        <f t="shared" si="21"/>
        <v>#VALUE!</v>
      </c>
    </row>
    <row r="1360" spans="1:6" x14ac:dyDescent="0.3">
      <c r="A1360" s="12"/>
      <c r="B1360" s="12"/>
      <c r="C1360" s="12"/>
      <c r="D1360" s="12"/>
      <c r="E1360" s="12"/>
      <c r="F1360" s="56">
        <f t="shared" si="21"/>
        <v>0</v>
      </c>
    </row>
    <row r="1361" spans="1:6" x14ac:dyDescent="0.3">
      <c r="F1361" s="56">
        <f t="shared" si="21"/>
        <v>0</v>
      </c>
    </row>
    <row r="1362" spans="1:6" ht="15.5" x14ac:dyDescent="0.3">
      <c r="A1362" s="2" t="s">
        <v>452</v>
      </c>
      <c r="F1362" s="56">
        <f t="shared" si="21"/>
        <v>0</v>
      </c>
    </row>
    <row r="1363" spans="1:6" x14ac:dyDescent="0.3">
      <c r="F1363" s="56">
        <f t="shared" si="21"/>
        <v>0</v>
      </c>
    </row>
    <row r="1364" spans="1:6" x14ac:dyDescent="0.3">
      <c r="A1364" s="3"/>
      <c r="B1364" s="4">
        <v>2020</v>
      </c>
      <c r="C1364" s="4">
        <v>2021</v>
      </c>
      <c r="D1364" s="4">
        <v>2022</v>
      </c>
      <c r="E1364" s="4">
        <v>2023</v>
      </c>
      <c r="F1364" s="56">
        <f t="shared" si="21"/>
        <v>1</v>
      </c>
    </row>
    <row r="1365" spans="1:6" x14ac:dyDescent="0.3">
      <c r="A1365" s="5" t="s">
        <v>67</v>
      </c>
      <c r="B1365" s="6" t="s">
        <v>71</v>
      </c>
      <c r="C1365" s="6" t="s">
        <v>71</v>
      </c>
      <c r="D1365" s="6" t="s">
        <v>71</v>
      </c>
      <c r="E1365" s="6">
        <v>1396</v>
      </c>
      <c r="F1365" s="56" t="e">
        <f t="shared" si="21"/>
        <v>#VALUE!</v>
      </c>
    </row>
    <row r="1366" spans="1:6" x14ac:dyDescent="0.3">
      <c r="A1366" s="7" t="s">
        <v>68</v>
      </c>
      <c r="B1366" s="8" t="s">
        <v>71</v>
      </c>
      <c r="C1366" s="8" t="s">
        <v>71</v>
      </c>
      <c r="D1366" s="8" t="s">
        <v>71</v>
      </c>
      <c r="E1366" s="8">
        <v>100</v>
      </c>
      <c r="F1366" s="56" t="e">
        <f t="shared" si="21"/>
        <v>#VALUE!</v>
      </c>
    </row>
    <row r="1367" spans="1:6" x14ac:dyDescent="0.3">
      <c r="A1367" s="9" t="s">
        <v>371</v>
      </c>
      <c r="B1367" s="21" t="s">
        <v>71</v>
      </c>
      <c r="C1367" s="21" t="s">
        <v>71</v>
      </c>
      <c r="D1367" s="21" t="s">
        <v>71</v>
      </c>
      <c r="E1367" s="21">
        <v>22</v>
      </c>
      <c r="F1367" s="56" t="e">
        <f t="shared" si="21"/>
        <v>#VALUE!</v>
      </c>
    </row>
    <row r="1368" spans="1:6" x14ac:dyDescent="0.3">
      <c r="A1368" s="11" t="s">
        <v>372</v>
      </c>
      <c r="B1368" s="10" t="s">
        <v>71</v>
      </c>
      <c r="C1368" s="10" t="s">
        <v>71</v>
      </c>
      <c r="D1368" s="10" t="s">
        <v>71</v>
      </c>
      <c r="E1368" s="10">
        <v>52.8</v>
      </c>
      <c r="F1368" s="56" t="e">
        <f t="shared" si="21"/>
        <v>#VALUE!</v>
      </c>
    </row>
    <row r="1369" spans="1:6" x14ac:dyDescent="0.3">
      <c r="A1369" s="11" t="s">
        <v>373</v>
      </c>
      <c r="B1369" s="10" t="s">
        <v>71</v>
      </c>
      <c r="C1369" s="10" t="s">
        <v>71</v>
      </c>
      <c r="D1369" s="10" t="s">
        <v>71</v>
      </c>
      <c r="E1369" s="10">
        <v>25.2</v>
      </c>
      <c r="F1369" s="56" t="e">
        <f t="shared" si="21"/>
        <v>#VALUE!</v>
      </c>
    </row>
    <row r="1370" spans="1:6" x14ac:dyDescent="0.3">
      <c r="A1370" s="12"/>
      <c r="B1370" s="12"/>
      <c r="C1370" s="12"/>
      <c r="D1370" s="12"/>
      <c r="E1370" s="12"/>
      <c r="F1370" s="56">
        <f t="shared" si="21"/>
        <v>0</v>
      </c>
    </row>
    <row r="1371" spans="1:6" x14ac:dyDescent="0.3">
      <c r="F1371" s="56">
        <f t="shared" si="21"/>
        <v>0</v>
      </c>
    </row>
    <row r="1372" spans="1:6" ht="15.5" x14ac:dyDescent="0.3">
      <c r="A1372" s="2" t="s">
        <v>453</v>
      </c>
      <c r="F1372" s="56">
        <f t="shared" si="21"/>
        <v>0</v>
      </c>
    </row>
    <row r="1373" spans="1:6" x14ac:dyDescent="0.3">
      <c r="F1373" s="56">
        <f t="shared" si="21"/>
        <v>0</v>
      </c>
    </row>
    <row r="1374" spans="1:6" x14ac:dyDescent="0.3">
      <c r="A1374" s="3"/>
      <c r="B1374" s="4">
        <v>2020</v>
      </c>
      <c r="C1374" s="4">
        <v>2021</v>
      </c>
      <c r="D1374" s="4">
        <v>2022</v>
      </c>
      <c r="E1374" s="4">
        <v>2023</v>
      </c>
      <c r="F1374" s="56">
        <f t="shared" si="21"/>
        <v>1</v>
      </c>
    </row>
    <row r="1375" spans="1:6" x14ac:dyDescent="0.3">
      <c r="A1375" s="5" t="s">
        <v>67</v>
      </c>
      <c r="B1375" s="6" t="s">
        <v>71</v>
      </c>
      <c r="C1375" s="6" t="s">
        <v>71</v>
      </c>
      <c r="D1375" s="6" t="s">
        <v>71</v>
      </c>
      <c r="E1375" s="6">
        <v>1396</v>
      </c>
      <c r="F1375" s="56" t="e">
        <f t="shared" si="21"/>
        <v>#VALUE!</v>
      </c>
    </row>
    <row r="1376" spans="1:6" x14ac:dyDescent="0.3">
      <c r="A1376" s="7" t="s">
        <v>68</v>
      </c>
      <c r="B1376" s="8" t="s">
        <v>71</v>
      </c>
      <c r="C1376" s="8" t="s">
        <v>71</v>
      </c>
      <c r="D1376" s="8" t="s">
        <v>71</v>
      </c>
      <c r="E1376" s="8">
        <v>100</v>
      </c>
      <c r="F1376" s="56" t="e">
        <f t="shared" si="21"/>
        <v>#VALUE!</v>
      </c>
    </row>
    <row r="1377" spans="1:6" x14ac:dyDescent="0.3">
      <c r="A1377" s="9" t="s">
        <v>371</v>
      </c>
      <c r="B1377" s="21" t="s">
        <v>71</v>
      </c>
      <c r="C1377" s="21" t="s">
        <v>71</v>
      </c>
      <c r="D1377" s="21" t="s">
        <v>71</v>
      </c>
      <c r="E1377" s="21">
        <v>27.2</v>
      </c>
      <c r="F1377" s="56" t="e">
        <f t="shared" si="21"/>
        <v>#VALUE!</v>
      </c>
    </row>
    <row r="1378" spans="1:6" x14ac:dyDescent="0.3">
      <c r="A1378" s="11" t="s">
        <v>372</v>
      </c>
      <c r="B1378" s="10" t="s">
        <v>71</v>
      </c>
      <c r="C1378" s="10" t="s">
        <v>71</v>
      </c>
      <c r="D1378" s="10" t="s">
        <v>71</v>
      </c>
      <c r="E1378" s="10">
        <v>49.5</v>
      </c>
      <c r="F1378" s="56" t="e">
        <f t="shared" si="21"/>
        <v>#VALUE!</v>
      </c>
    </row>
    <row r="1379" spans="1:6" x14ac:dyDescent="0.3">
      <c r="A1379" s="11" t="s">
        <v>373</v>
      </c>
      <c r="B1379" s="10" t="s">
        <v>71</v>
      </c>
      <c r="C1379" s="10" t="s">
        <v>71</v>
      </c>
      <c r="D1379" s="10" t="s">
        <v>71</v>
      </c>
      <c r="E1379" s="10">
        <v>23.2</v>
      </c>
      <c r="F1379" s="56" t="e">
        <f t="shared" si="21"/>
        <v>#VALUE!</v>
      </c>
    </row>
    <row r="1380" spans="1:6" x14ac:dyDescent="0.3">
      <c r="A1380" s="12"/>
      <c r="B1380" s="12"/>
      <c r="C1380" s="12"/>
      <c r="D1380" s="12"/>
      <c r="E1380" s="12"/>
      <c r="F1380" s="56">
        <f t="shared" si="21"/>
        <v>0</v>
      </c>
    </row>
    <row r="1381" spans="1:6" x14ac:dyDescent="0.3">
      <c r="F1381" s="56">
        <f t="shared" si="21"/>
        <v>0</v>
      </c>
    </row>
    <row r="1382" spans="1:6" x14ac:dyDescent="0.3">
      <c r="F1382" s="56">
        <f t="shared" si="21"/>
        <v>0</v>
      </c>
    </row>
    <row r="1383" spans="1:6" ht="15.5" x14ac:dyDescent="0.3">
      <c r="A1383" s="2" t="s">
        <v>454</v>
      </c>
      <c r="F1383" s="56">
        <f t="shared" si="21"/>
        <v>0</v>
      </c>
    </row>
    <row r="1384" spans="1:6" x14ac:dyDescent="0.3">
      <c r="F1384" s="56">
        <f t="shared" si="21"/>
        <v>0</v>
      </c>
    </row>
    <row r="1385" spans="1:6" x14ac:dyDescent="0.3">
      <c r="A1385" s="3"/>
      <c r="B1385" s="4">
        <v>2020</v>
      </c>
      <c r="C1385" s="4">
        <v>2021</v>
      </c>
      <c r="D1385" s="4">
        <v>2022</v>
      </c>
      <c r="E1385" s="4">
        <v>2023</v>
      </c>
      <c r="F1385" s="56">
        <f t="shared" si="21"/>
        <v>1</v>
      </c>
    </row>
    <row r="1386" spans="1:6" x14ac:dyDescent="0.3">
      <c r="A1386" s="5" t="s">
        <v>67</v>
      </c>
      <c r="B1386" s="6" t="s">
        <v>71</v>
      </c>
      <c r="C1386" s="6">
        <v>5011</v>
      </c>
      <c r="D1386" s="6">
        <v>5000</v>
      </c>
      <c r="E1386" s="6">
        <v>5002</v>
      </c>
      <c r="F1386" s="56">
        <f t="shared" si="21"/>
        <v>2</v>
      </c>
    </row>
    <row r="1387" spans="1:6" x14ac:dyDescent="0.3">
      <c r="A1387" s="7" t="s">
        <v>68</v>
      </c>
      <c r="B1387" s="8" t="s">
        <v>71</v>
      </c>
      <c r="C1387" s="8">
        <v>33.4</v>
      </c>
      <c r="D1387" s="8">
        <v>33.299999999999997</v>
      </c>
      <c r="E1387" s="8">
        <v>33.299999999999997</v>
      </c>
      <c r="F1387" s="56">
        <f t="shared" si="21"/>
        <v>0</v>
      </c>
    </row>
    <row r="1388" spans="1:6" x14ac:dyDescent="0.3">
      <c r="A1388" s="9">
        <v>0</v>
      </c>
      <c r="B1388" s="21" t="s">
        <v>71</v>
      </c>
      <c r="C1388" s="21">
        <v>10.4</v>
      </c>
      <c r="D1388" s="21">
        <v>12</v>
      </c>
      <c r="E1388" s="21">
        <v>5.9</v>
      </c>
      <c r="F1388" s="56">
        <f t="shared" si="21"/>
        <v>-6.1</v>
      </c>
    </row>
    <row r="1389" spans="1:6" x14ac:dyDescent="0.3">
      <c r="A1389" s="11">
        <v>1</v>
      </c>
      <c r="B1389" s="10" t="s">
        <v>71</v>
      </c>
      <c r="C1389" s="10">
        <v>25.8</v>
      </c>
      <c r="D1389" s="10">
        <v>25.9</v>
      </c>
      <c r="E1389" s="10">
        <v>25.1</v>
      </c>
      <c r="F1389" s="56">
        <f t="shared" si="21"/>
        <v>-0.79999999999999716</v>
      </c>
    </row>
    <row r="1390" spans="1:6" x14ac:dyDescent="0.3">
      <c r="A1390" s="11">
        <v>2</v>
      </c>
      <c r="B1390" s="10" t="s">
        <v>71</v>
      </c>
      <c r="C1390" s="10">
        <v>21.4</v>
      </c>
      <c r="D1390" s="10">
        <v>20.100000000000001</v>
      </c>
      <c r="E1390" s="10">
        <v>21.3</v>
      </c>
      <c r="F1390" s="56">
        <f t="shared" si="21"/>
        <v>1.1999999999999993</v>
      </c>
    </row>
    <row r="1391" spans="1:6" x14ac:dyDescent="0.3">
      <c r="A1391" s="11">
        <v>3</v>
      </c>
      <c r="B1391" s="10" t="s">
        <v>71</v>
      </c>
      <c r="C1391" s="10">
        <v>8.9</v>
      </c>
      <c r="D1391" s="10">
        <v>8.4</v>
      </c>
      <c r="E1391" s="10">
        <v>9</v>
      </c>
      <c r="F1391" s="56">
        <f t="shared" si="21"/>
        <v>0.59999999999999964</v>
      </c>
    </row>
    <row r="1392" spans="1:6" x14ac:dyDescent="0.3">
      <c r="A1392" s="11">
        <v>4</v>
      </c>
      <c r="B1392" s="10" t="s">
        <v>71</v>
      </c>
      <c r="C1392" s="10">
        <v>3.9</v>
      </c>
      <c r="D1392" s="10">
        <v>3.5</v>
      </c>
      <c r="E1392" s="10">
        <v>3.7</v>
      </c>
      <c r="F1392" s="56">
        <f t="shared" si="21"/>
        <v>0.20000000000000018</v>
      </c>
    </row>
    <row r="1393" spans="1:6" x14ac:dyDescent="0.3">
      <c r="A1393" s="11">
        <v>5</v>
      </c>
      <c r="B1393" s="10" t="s">
        <v>71</v>
      </c>
      <c r="C1393" s="10">
        <v>9.9</v>
      </c>
      <c r="D1393" s="10">
        <v>10.4</v>
      </c>
      <c r="E1393" s="10">
        <v>11.1</v>
      </c>
      <c r="F1393" s="56">
        <f t="shared" si="21"/>
        <v>0.69999999999999929</v>
      </c>
    </row>
    <row r="1394" spans="1:6" x14ac:dyDescent="0.3">
      <c r="A1394" s="11">
        <v>6</v>
      </c>
      <c r="B1394" s="10" t="s">
        <v>71</v>
      </c>
      <c r="C1394" s="10">
        <v>1.8</v>
      </c>
      <c r="D1394" s="10">
        <v>2.2999999999999998</v>
      </c>
      <c r="E1394" s="10">
        <v>2.2000000000000002</v>
      </c>
      <c r="F1394" s="56">
        <f t="shared" si="21"/>
        <v>-9.9999999999999645E-2</v>
      </c>
    </row>
    <row r="1395" spans="1:6" x14ac:dyDescent="0.3">
      <c r="A1395" s="11">
        <v>7</v>
      </c>
      <c r="B1395" s="10" t="s">
        <v>71</v>
      </c>
      <c r="C1395" s="10">
        <v>2.4</v>
      </c>
      <c r="D1395" s="10">
        <v>2.4</v>
      </c>
      <c r="E1395" s="10">
        <v>3</v>
      </c>
      <c r="F1395" s="56">
        <f t="shared" si="21"/>
        <v>0.60000000000000009</v>
      </c>
    </row>
    <row r="1396" spans="1:6" x14ac:dyDescent="0.3">
      <c r="A1396" s="11">
        <v>8</v>
      </c>
      <c r="B1396" s="10" t="s">
        <v>71</v>
      </c>
      <c r="C1396" s="10">
        <v>1</v>
      </c>
      <c r="D1396" s="10">
        <v>2</v>
      </c>
      <c r="E1396" s="10">
        <v>1.5</v>
      </c>
      <c r="F1396" s="56">
        <f t="shared" si="21"/>
        <v>-0.5</v>
      </c>
    </row>
    <row r="1397" spans="1:6" x14ac:dyDescent="0.3">
      <c r="A1397" s="11">
        <v>9</v>
      </c>
      <c r="B1397" s="10" t="s">
        <v>71</v>
      </c>
      <c r="C1397" s="10">
        <v>0.1</v>
      </c>
      <c r="D1397" s="10">
        <v>0.2</v>
      </c>
      <c r="E1397" s="10">
        <v>0.2</v>
      </c>
      <c r="F1397" s="56">
        <f t="shared" si="21"/>
        <v>0</v>
      </c>
    </row>
    <row r="1398" spans="1:6" x14ac:dyDescent="0.3">
      <c r="A1398" s="11">
        <v>10</v>
      </c>
      <c r="B1398" s="10" t="s">
        <v>71</v>
      </c>
      <c r="C1398" s="10">
        <v>5.9</v>
      </c>
      <c r="D1398" s="10">
        <v>5.6</v>
      </c>
      <c r="E1398" s="10">
        <v>5.7</v>
      </c>
      <c r="F1398" s="56">
        <f t="shared" si="21"/>
        <v>0.10000000000000053</v>
      </c>
    </row>
    <row r="1399" spans="1:6" x14ac:dyDescent="0.3">
      <c r="A1399" s="11">
        <v>11</v>
      </c>
      <c r="B1399" s="10" t="s">
        <v>71</v>
      </c>
      <c r="C1399" s="10">
        <v>0.2</v>
      </c>
      <c r="D1399" s="10">
        <v>0.1</v>
      </c>
      <c r="E1399" s="10">
        <v>0.1</v>
      </c>
      <c r="F1399" s="56">
        <f t="shared" si="21"/>
        <v>0</v>
      </c>
    </row>
    <row r="1400" spans="1:6" x14ac:dyDescent="0.3">
      <c r="A1400" s="11">
        <v>12</v>
      </c>
      <c r="B1400" s="10" t="s">
        <v>71</v>
      </c>
      <c r="C1400" s="10">
        <v>0.7</v>
      </c>
      <c r="D1400" s="10">
        <v>0.9</v>
      </c>
      <c r="E1400" s="10">
        <v>0.6</v>
      </c>
      <c r="F1400" s="56">
        <f t="shared" si="21"/>
        <v>-0.30000000000000004</v>
      </c>
    </row>
    <row r="1401" spans="1:6" x14ac:dyDescent="0.3">
      <c r="A1401" s="11">
        <v>13</v>
      </c>
      <c r="B1401" s="10" t="s">
        <v>71</v>
      </c>
      <c r="C1401" s="10" t="s">
        <v>71</v>
      </c>
      <c r="D1401" s="10">
        <v>0</v>
      </c>
      <c r="E1401" s="10">
        <v>0</v>
      </c>
      <c r="F1401" s="56">
        <f t="shared" si="21"/>
        <v>0</v>
      </c>
    </row>
    <row r="1402" spans="1:6" x14ac:dyDescent="0.3">
      <c r="A1402" s="11">
        <v>14</v>
      </c>
      <c r="B1402" s="10" t="s">
        <v>71</v>
      </c>
      <c r="C1402" s="10">
        <v>0.3</v>
      </c>
      <c r="D1402" s="10">
        <v>0.3</v>
      </c>
      <c r="E1402" s="10">
        <v>0.8</v>
      </c>
      <c r="F1402" s="56">
        <f t="shared" si="21"/>
        <v>0.5</v>
      </c>
    </row>
    <row r="1403" spans="1:6" x14ac:dyDescent="0.3">
      <c r="A1403" s="11">
        <v>15</v>
      </c>
      <c r="B1403" s="10" t="s">
        <v>71</v>
      </c>
      <c r="C1403" s="10">
        <v>1</v>
      </c>
      <c r="D1403" s="10">
        <v>0.8</v>
      </c>
      <c r="E1403" s="10">
        <v>1.3</v>
      </c>
      <c r="F1403" s="56">
        <f t="shared" si="21"/>
        <v>0.5</v>
      </c>
    </row>
    <row r="1404" spans="1:6" x14ac:dyDescent="0.3">
      <c r="A1404" s="11">
        <v>16</v>
      </c>
      <c r="B1404" s="10" t="s">
        <v>71</v>
      </c>
      <c r="C1404" s="10">
        <v>0</v>
      </c>
      <c r="D1404" s="10">
        <v>0</v>
      </c>
      <c r="E1404" s="10">
        <v>0.1</v>
      </c>
      <c r="F1404" s="56">
        <f t="shared" si="21"/>
        <v>0.1</v>
      </c>
    </row>
    <row r="1405" spans="1:6" x14ac:dyDescent="0.3">
      <c r="A1405" s="11">
        <v>17</v>
      </c>
      <c r="B1405" s="10" t="s">
        <v>71</v>
      </c>
      <c r="C1405" s="10" t="s">
        <v>71</v>
      </c>
      <c r="D1405" s="10" t="s">
        <v>71</v>
      </c>
      <c r="E1405" s="10">
        <v>0</v>
      </c>
      <c r="F1405" s="56" t="e">
        <f t="shared" si="21"/>
        <v>#VALUE!</v>
      </c>
    </row>
    <row r="1406" spans="1:6" x14ac:dyDescent="0.3">
      <c r="A1406" s="11">
        <v>18</v>
      </c>
      <c r="B1406" s="10" t="s">
        <v>71</v>
      </c>
      <c r="C1406" s="10">
        <v>0.2</v>
      </c>
      <c r="D1406" s="10">
        <v>0.1</v>
      </c>
      <c r="E1406" s="10">
        <v>0.1</v>
      </c>
      <c r="F1406" s="56">
        <f t="shared" si="21"/>
        <v>0</v>
      </c>
    </row>
    <row r="1407" spans="1:6" x14ac:dyDescent="0.3">
      <c r="A1407" s="11">
        <v>19</v>
      </c>
      <c r="B1407" s="10" t="s">
        <v>71</v>
      </c>
      <c r="C1407" s="10" t="s">
        <v>71</v>
      </c>
      <c r="D1407" s="10" t="s">
        <v>71</v>
      </c>
      <c r="E1407" s="10">
        <v>0</v>
      </c>
      <c r="F1407" s="56" t="e">
        <f t="shared" si="21"/>
        <v>#VALUE!</v>
      </c>
    </row>
    <row r="1408" spans="1:6" x14ac:dyDescent="0.3">
      <c r="A1408" s="11">
        <v>20</v>
      </c>
      <c r="B1408" s="10" t="s">
        <v>71</v>
      </c>
      <c r="C1408" s="10">
        <v>2</v>
      </c>
      <c r="D1408" s="10">
        <v>1.7</v>
      </c>
      <c r="E1408" s="10">
        <v>2</v>
      </c>
      <c r="F1408" s="56">
        <f t="shared" si="21"/>
        <v>0.30000000000000004</v>
      </c>
    </row>
    <row r="1409" spans="1:6" x14ac:dyDescent="0.3">
      <c r="A1409" s="11">
        <v>21</v>
      </c>
      <c r="B1409" s="10" t="s">
        <v>71</v>
      </c>
      <c r="C1409" s="10">
        <v>0.3</v>
      </c>
      <c r="D1409" s="10">
        <v>0.1</v>
      </c>
      <c r="E1409" s="10">
        <v>0.5</v>
      </c>
      <c r="F1409" s="56">
        <f t="shared" si="21"/>
        <v>0.4</v>
      </c>
    </row>
    <row r="1410" spans="1:6" x14ac:dyDescent="0.3">
      <c r="A1410" s="11">
        <v>22</v>
      </c>
      <c r="B1410" s="10" t="s">
        <v>71</v>
      </c>
      <c r="C1410" s="10">
        <v>0</v>
      </c>
      <c r="D1410" s="10">
        <v>0</v>
      </c>
      <c r="E1410" s="10">
        <v>0</v>
      </c>
      <c r="F1410" s="56">
        <f t="shared" si="21"/>
        <v>0</v>
      </c>
    </row>
    <row r="1411" spans="1:6" x14ac:dyDescent="0.3">
      <c r="A1411" s="11">
        <v>23</v>
      </c>
      <c r="B1411" s="10" t="s">
        <v>71</v>
      </c>
      <c r="C1411" s="10">
        <v>0.2</v>
      </c>
      <c r="D1411" s="10">
        <v>0.1</v>
      </c>
      <c r="E1411" s="10" t="s">
        <v>71</v>
      </c>
      <c r="F1411" s="56" t="e">
        <f t="shared" si="21"/>
        <v>#VALUE!</v>
      </c>
    </row>
    <row r="1412" spans="1:6" x14ac:dyDescent="0.3">
      <c r="A1412" s="11">
        <v>24</v>
      </c>
      <c r="B1412" s="10" t="s">
        <v>71</v>
      </c>
      <c r="C1412" s="10">
        <v>0.2</v>
      </c>
      <c r="D1412" s="10">
        <v>0.7</v>
      </c>
      <c r="E1412" s="10">
        <v>0.4</v>
      </c>
      <c r="F1412" s="56">
        <f t="shared" si="21"/>
        <v>-0.29999999999999993</v>
      </c>
    </row>
    <row r="1413" spans="1:6" x14ac:dyDescent="0.3">
      <c r="A1413" s="11">
        <v>25</v>
      </c>
      <c r="B1413" s="10" t="s">
        <v>71</v>
      </c>
      <c r="C1413" s="10">
        <v>0.3</v>
      </c>
      <c r="D1413" s="10">
        <v>0.1</v>
      </c>
      <c r="E1413" s="10">
        <v>0.3</v>
      </c>
      <c r="F1413" s="56">
        <f t="shared" si="21"/>
        <v>0.19999999999999998</v>
      </c>
    </row>
    <row r="1414" spans="1:6" x14ac:dyDescent="0.3">
      <c r="A1414" s="11">
        <v>26</v>
      </c>
      <c r="B1414" s="10" t="s">
        <v>71</v>
      </c>
      <c r="C1414" s="10">
        <v>0</v>
      </c>
      <c r="D1414" s="10">
        <v>0</v>
      </c>
      <c r="E1414" s="10" t="s">
        <v>71</v>
      </c>
      <c r="F1414" s="56" t="e">
        <f t="shared" si="21"/>
        <v>#VALUE!</v>
      </c>
    </row>
    <row r="1415" spans="1:6" x14ac:dyDescent="0.3">
      <c r="A1415" s="11">
        <v>28</v>
      </c>
      <c r="B1415" s="10" t="s">
        <v>71</v>
      </c>
      <c r="C1415" s="10">
        <v>0</v>
      </c>
      <c r="D1415" s="10">
        <v>0</v>
      </c>
      <c r="E1415" s="10">
        <v>0</v>
      </c>
      <c r="F1415" s="56">
        <f t="shared" si="21"/>
        <v>0</v>
      </c>
    </row>
    <row r="1416" spans="1:6" x14ac:dyDescent="0.3">
      <c r="A1416" s="11">
        <v>29</v>
      </c>
      <c r="B1416" s="10" t="s">
        <v>71</v>
      </c>
      <c r="C1416" s="10">
        <v>0.1</v>
      </c>
      <c r="D1416" s="10" t="s">
        <v>71</v>
      </c>
      <c r="E1416" s="10">
        <v>0</v>
      </c>
      <c r="F1416" s="56" t="e">
        <f t="shared" si="21"/>
        <v>#VALUE!</v>
      </c>
    </row>
    <row r="1417" spans="1:6" x14ac:dyDescent="0.3">
      <c r="A1417" s="11">
        <v>30</v>
      </c>
      <c r="B1417" s="10" t="s">
        <v>71</v>
      </c>
      <c r="C1417" s="10">
        <v>0.3</v>
      </c>
      <c r="D1417" s="10">
        <v>0.4</v>
      </c>
      <c r="E1417" s="10">
        <v>1.5</v>
      </c>
      <c r="F1417" s="56">
        <f t="shared" ref="F1417:F1480" si="22">E1417-D1417</f>
        <v>1.1000000000000001</v>
      </c>
    </row>
    <row r="1418" spans="1:6" x14ac:dyDescent="0.3">
      <c r="A1418" s="11">
        <v>32</v>
      </c>
      <c r="B1418" s="10" t="s">
        <v>71</v>
      </c>
      <c r="C1418" s="10">
        <v>0.2</v>
      </c>
      <c r="D1418" s="10" t="s">
        <v>71</v>
      </c>
      <c r="E1418" s="10">
        <v>0</v>
      </c>
      <c r="F1418" s="56" t="e">
        <f t="shared" si="22"/>
        <v>#VALUE!</v>
      </c>
    </row>
    <row r="1419" spans="1:6" x14ac:dyDescent="0.3">
      <c r="A1419" s="11">
        <v>33</v>
      </c>
      <c r="B1419" s="10" t="s">
        <v>71</v>
      </c>
      <c r="C1419" s="10">
        <v>0.1</v>
      </c>
      <c r="D1419" s="10">
        <v>0</v>
      </c>
      <c r="E1419" s="10">
        <v>0</v>
      </c>
      <c r="F1419" s="56">
        <f t="shared" si="22"/>
        <v>0</v>
      </c>
    </row>
    <row r="1420" spans="1:6" x14ac:dyDescent="0.3">
      <c r="A1420" s="11">
        <v>34</v>
      </c>
      <c r="B1420" s="10" t="s">
        <v>71</v>
      </c>
      <c r="C1420" s="10">
        <v>0</v>
      </c>
      <c r="D1420" s="10" t="s">
        <v>71</v>
      </c>
      <c r="E1420" s="10">
        <v>0</v>
      </c>
      <c r="F1420" s="56" t="e">
        <f t="shared" si="22"/>
        <v>#VALUE!</v>
      </c>
    </row>
    <row r="1421" spans="1:6" x14ac:dyDescent="0.3">
      <c r="A1421" s="11">
        <v>35</v>
      </c>
      <c r="B1421" s="10" t="s">
        <v>71</v>
      </c>
      <c r="C1421" s="10">
        <v>0</v>
      </c>
      <c r="D1421" s="10">
        <v>0.1</v>
      </c>
      <c r="E1421" s="10">
        <v>0.4</v>
      </c>
      <c r="F1421" s="56">
        <f t="shared" si="22"/>
        <v>0.30000000000000004</v>
      </c>
    </row>
    <row r="1422" spans="1:6" x14ac:dyDescent="0.3">
      <c r="A1422" s="11">
        <v>36</v>
      </c>
      <c r="B1422" s="10" t="s">
        <v>71</v>
      </c>
      <c r="C1422" s="10">
        <v>0.3</v>
      </c>
      <c r="D1422" s="10">
        <v>0.1</v>
      </c>
      <c r="E1422" s="10">
        <v>0.4</v>
      </c>
      <c r="F1422" s="56">
        <f t="shared" si="22"/>
        <v>0.30000000000000004</v>
      </c>
    </row>
    <row r="1423" spans="1:6" x14ac:dyDescent="0.3">
      <c r="A1423" s="11">
        <v>38</v>
      </c>
      <c r="B1423" s="10" t="s">
        <v>71</v>
      </c>
      <c r="C1423" s="10">
        <v>0</v>
      </c>
      <c r="D1423" s="10">
        <v>0</v>
      </c>
      <c r="E1423" s="10">
        <v>0</v>
      </c>
      <c r="F1423" s="56">
        <f t="shared" si="22"/>
        <v>0</v>
      </c>
    </row>
    <row r="1424" spans="1:6" x14ac:dyDescent="0.3">
      <c r="A1424" s="11">
        <v>40</v>
      </c>
      <c r="B1424" s="10" t="s">
        <v>71</v>
      </c>
      <c r="C1424" s="10">
        <v>0.6</v>
      </c>
      <c r="D1424" s="10">
        <v>0.8</v>
      </c>
      <c r="E1424" s="10">
        <v>1</v>
      </c>
      <c r="F1424" s="56">
        <f t="shared" si="22"/>
        <v>0.19999999999999996</v>
      </c>
    </row>
    <row r="1425" spans="1:6" x14ac:dyDescent="0.3">
      <c r="A1425" s="11">
        <v>42</v>
      </c>
      <c r="B1425" s="10" t="s">
        <v>71</v>
      </c>
      <c r="C1425" s="10">
        <v>0</v>
      </c>
      <c r="D1425" s="10">
        <v>0</v>
      </c>
      <c r="E1425" s="10">
        <v>0</v>
      </c>
      <c r="F1425" s="56">
        <f t="shared" si="22"/>
        <v>0</v>
      </c>
    </row>
    <row r="1426" spans="1:6" x14ac:dyDescent="0.3">
      <c r="A1426" s="11">
        <v>45</v>
      </c>
      <c r="B1426" s="10" t="s">
        <v>71</v>
      </c>
      <c r="C1426" s="10">
        <v>0.1</v>
      </c>
      <c r="D1426" s="10">
        <v>0</v>
      </c>
      <c r="E1426" s="10">
        <v>0.2</v>
      </c>
      <c r="F1426" s="56">
        <f t="shared" si="22"/>
        <v>0.2</v>
      </c>
    </row>
    <row r="1427" spans="1:6" x14ac:dyDescent="0.3">
      <c r="A1427" s="11">
        <v>48</v>
      </c>
      <c r="B1427" s="10" t="s">
        <v>71</v>
      </c>
      <c r="C1427" s="10">
        <v>0.1</v>
      </c>
      <c r="D1427" s="10">
        <v>0</v>
      </c>
      <c r="E1427" s="10">
        <v>0</v>
      </c>
      <c r="F1427" s="56">
        <f t="shared" si="22"/>
        <v>0</v>
      </c>
    </row>
    <row r="1428" spans="1:6" x14ac:dyDescent="0.3">
      <c r="A1428" s="11">
        <v>49</v>
      </c>
      <c r="B1428" s="10" t="s">
        <v>71</v>
      </c>
      <c r="C1428" s="10" t="s">
        <v>71</v>
      </c>
      <c r="D1428" s="10">
        <v>0</v>
      </c>
      <c r="E1428" s="10" t="s">
        <v>71</v>
      </c>
      <c r="F1428" s="56" t="e">
        <f t="shared" si="22"/>
        <v>#VALUE!</v>
      </c>
    </row>
    <row r="1429" spans="1:6" x14ac:dyDescent="0.3">
      <c r="A1429" s="11">
        <v>50</v>
      </c>
      <c r="B1429" s="10" t="s">
        <v>71</v>
      </c>
      <c r="C1429" s="10">
        <v>0.4</v>
      </c>
      <c r="D1429" s="10">
        <v>0.2</v>
      </c>
      <c r="E1429" s="10">
        <v>0.7</v>
      </c>
      <c r="F1429" s="56">
        <f t="shared" si="22"/>
        <v>0.49999999999999994</v>
      </c>
    </row>
    <row r="1430" spans="1:6" x14ac:dyDescent="0.3">
      <c r="A1430" s="11">
        <v>52</v>
      </c>
      <c r="B1430" s="10" t="s">
        <v>71</v>
      </c>
      <c r="C1430" s="10">
        <v>0</v>
      </c>
      <c r="D1430" s="10">
        <v>0.1</v>
      </c>
      <c r="E1430" s="10">
        <v>0</v>
      </c>
      <c r="F1430" s="56">
        <f t="shared" si="22"/>
        <v>-0.1</v>
      </c>
    </row>
    <row r="1431" spans="1:6" x14ac:dyDescent="0.3">
      <c r="A1431" s="11">
        <v>53</v>
      </c>
      <c r="B1431" s="10" t="s">
        <v>71</v>
      </c>
      <c r="C1431" s="10" t="s">
        <v>71</v>
      </c>
      <c r="D1431" s="10">
        <v>0</v>
      </c>
      <c r="E1431" s="10" t="s">
        <v>71</v>
      </c>
      <c r="F1431" s="56" t="e">
        <f t="shared" si="22"/>
        <v>#VALUE!</v>
      </c>
    </row>
    <row r="1432" spans="1:6" x14ac:dyDescent="0.3">
      <c r="A1432" s="11">
        <v>54</v>
      </c>
      <c r="B1432" s="10" t="s">
        <v>71</v>
      </c>
      <c r="C1432" s="10" t="s">
        <v>71</v>
      </c>
      <c r="D1432" s="10">
        <v>0</v>
      </c>
      <c r="E1432" s="10" t="s">
        <v>71</v>
      </c>
      <c r="F1432" s="56" t="e">
        <f t="shared" si="22"/>
        <v>#VALUE!</v>
      </c>
    </row>
    <row r="1433" spans="1:6" x14ac:dyDescent="0.3">
      <c r="A1433" s="11">
        <v>55</v>
      </c>
      <c r="B1433" s="10" t="s">
        <v>71</v>
      </c>
      <c r="C1433" s="10" t="s">
        <v>71</v>
      </c>
      <c r="D1433" s="10">
        <v>0</v>
      </c>
      <c r="E1433" s="10" t="s">
        <v>71</v>
      </c>
      <c r="F1433" s="56" t="e">
        <f t="shared" si="22"/>
        <v>#VALUE!</v>
      </c>
    </row>
    <row r="1434" spans="1:6" x14ac:dyDescent="0.3">
      <c r="A1434" s="11">
        <v>56</v>
      </c>
      <c r="B1434" s="10" t="s">
        <v>71</v>
      </c>
      <c r="C1434" s="10" t="s">
        <v>71</v>
      </c>
      <c r="D1434" s="10">
        <v>0.1</v>
      </c>
      <c r="E1434" s="10">
        <v>0.1</v>
      </c>
      <c r="F1434" s="56">
        <f t="shared" si="22"/>
        <v>0</v>
      </c>
    </row>
    <row r="1435" spans="1:6" x14ac:dyDescent="0.3">
      <c r="A1435" s="11">
        <v>58</v>
      </c>
      <c r="B1435" s="10" t="s">
        <v>71</v>
      </c>
      <c r="C1435" s="10">
        <v>0</v>
      </c>
      <c r="D1435" s="10" t="s">
        <v>71</v>
      </c>
      <c r="E1435" s="10" t="s">
        <v>71</v>
      </c>
      <c r="F1435" s="56" t="e">
        <f t="shared" si="22"/>
        <v>#VALUE!</v>
      </c>
    </row>
    <row r="1436" spans="1:6" x14ac:dyDescent="0.3">
      <c r="A1436" s="11">
        <v>60</v>
      </c>
      <c r="B1436" s="10" t="s">
        <v>71</v>
      </c>
      <c r="C1436" s="10">
        <v>0.1</v>
      </c>
      <c r="D1436" s="10">
        <v>0.1</v>
      </c>
      <c r="E1436" s="10">
        <v>0</v>
      </c>
      <c r="F1436" s="56">
        <f t="shared" si="22"/>
        <v>-0.1</v>
      </c>
    </row>
    <row r="1437" spans="1:6" x14ac:dyDescent="0.3">
      <c r="A1437" s="11">
        <v>61</v>
      </c>
      <c r="B1437" s="10" t="s">
        <v>71</v>
      </c>
      <c r="C1437" s="10" t="s">
        <v>71</v>
      </c>
      <c r="D1437" s="10" t="s">
        <v>71</v>
      </c>
      <c r="E1437" s="10">
        <v>0</v>
      </c>
      <c r="F1437" s="56" t="e">
        <f t="shared" si="22"/>
        <v>#VALUE!</v>
      </c>
    </row>
    <row r="1438" spans="1:6" x14ac:dyDescent="0.3">
      <c r="A1438" s="11">
        <v>62</v>
      </c>
      <c r="B1438" s="10" t="s">
        <v>71</v>
      </c>
      <c r="C1438" s="10" t="s">
        <v>71</v>
      </c>
      <c r="D1438" s="10" t="s">
        <v>71</v>
      </c>
      <c r="E1438" s="10">
        <v>0.1</v>
      </c>
      <c r="F1438" s="56" t="e">
        <f t="shared" si="22"/>
        <v>#VALUE!</v>
      </c>
    </row>
    <row r="1439" spans="1:6" x14ac:dyDescent="0.3">
      <c r="A1439" s="11">
        <v>63</v>
      </c>
      <c r="B1439" s="10" t="s">
        <v>71</v>
      </c>
      <c r="C1439" s="10" t="s">
        <v>71</v>
      </c>
      <c r="D1439" s="10" t="s">
        <v>71</v>
      </c>
      <c r="E1439" s="10">
        <v>0</v>
      </c>
      <c r="F1439" s="56" t="e">
        <f t="shared" si="22"/>
        <v>#VALUE!</v>
      </c>
    </row>
    <row r="1440" spans="1:6" x14ac:dyDescent="0.3">
      <c r="A1440" s="11">
        <v>64</v>
      </c>
      <c r="B1440" s="10" t="s">
        <v>71</v>
      </c>
      <c r="C1440" s="10">
        <v>0.1</v>
      </c>
      <c r="D1440" s="10" t="s">
        <v>71</v>
      </c>
      <c r="E1440" s="10" t="s">
        <v>71</v>
      </c>
      <c r="F1440" s="56" t="e">
        <f t="shared" si="22"/>
        <v>#VALUE!</v>
      </c>
    </row>
    <row r="1441" spans="1:6" x14ac:dyDescent="0.3">
      <c r="A1441" s="11">
        <v>69</v>
      </c>
      <c r="B1441" s="10" t="s">
        <v>71</v>
      </c>
      <c r="C1441" s="10" t="s">
        <v>71</v>
      </c>
      <c r="D1441" s="10" t="s">
        <v>71</v>
      </c>
      <c r="E1441" s="10">
        <v>0</v>
      </c>
      <c r="F1441" s="56" t="e">
        <f t="shared" si="22"/>
        <v>#VALUE!</v>
      </c>
    </row>
    <row r="1442" spans="1:6" x14ac:dyDescent="0.3">
      <c r="A1442" s="11">
        <v>70</v>
      </c>
      <c r="B1442" s="10" t="s">
        <v>71</v>
      </c>
      <c r="C1442" s="10">
        <v>0.1</v>
      </c>
      <c r="D1442" s="10">
        <v>0</v>
      </c>
      <c r="E1442" s="10">
        <v>0.1</v>
      </c>
      <c r="F1442" s="56">
        <f t="shared" si="22"/>
        <v>0.1</v>
      </c>
    </row>
    <row r="1443" spans="1:6" x14ac:dyDescent="0.3">
      <c r="A1443" s="11">
        <v>71</v>
      </c>
      <c r="B1443" s="10" t="s">
        <v>71</v>
      </c>
      <c r="C1443" s="10" t="s">
        <v>71</v>
      </c>
      <c r="D1443" s="10" t="s">
        <v>71</v>
      </c>
      <c r="E1443" s="10">
        <v>0</v>
      </c>
      <c r="F1443" s="56" t="e">
        <f t="shared" si="22"/>
        <v>#VALUE!</v>
      </c>
    </row>
    <row r="1444" spans="1:6" x14ac:dyDescent="0.3">
      <c r="A1444" s="11">
        <v>72</v>
      </c>
      <c r="B1444" s="10" t="s">
        <v>71</v>
      </c>
      <c r="C1444" s="10">
        <v>0</v>
      </c>
      <c r="D1444" s="10">
        <v>0</v>
      </c>
      <c r="E1444" s="10" t="s">
        <v>71</v>
      </c>
      <c r="F1444" s="56" t="e">
        <f t="shared" si="22"/>
        <v>#VALUE!</v>
      </c>
    </row>
    <row r="1445" spans="1:6" x14ac:dyDescent="0.3">
      <c r="A1445" s="11">
        <v>74</v>
      </c>
      <c r="B1445" s="10" t="s">
        <v>71</v>
      </c>
      <c r="C1445" s="10" t="s">
        <v>71</v>
      </c>
      <c r="D1445" s="10" t="s">
        <v>71</v>
      </c>
      <c r="E1445" s="10">
        <v>0</v>
      </c>
      <c r="F1445" s="56" t="e">
        <f t="shared" si="22"/>
        <v>#VALUE!</v>
      </c>
    </row>
    <row r="1446" spans="1:6" x14ac:dyDescent="0.3">
      <c r="A1446" s="11">
        <v>80</v>
      </c>
      <c r="B1446" s="10" t="s">
        <v>71</v>
      </c>
      <c r="C1446" s="10">
        <v>0.3</v>
      </c>
      <c r="D1446" s="10">
        <v>0</v>
      </c>
      <c r="E1446" s="10">
        <v>0.1</v>
      </c>
      <c r="F1446" s="56">
        <f t="shared" si="22"/>
        <v>0.1</v>
      </c>
    </row>
    <row r="1447" spans="1:6" x14ac:dyDescent="0.3">
      <c r="A1447" s="11">
        <v>83</v>
      </c>
      <c r="B1447" s="10" t="s">
        <v>71</v>
      </c>
      <c r="C1447" s="10" t="s">
        <v>71</v>
      </c>
      <c r="D1447" s="10" t="s">
        <v>71</v>
      </c>
      <c r="E1447" s="10">
        <v>0</v>
      </c>
      <c r="F1447" s="56" t="e">
        <f t="shared" si="22"/>
        <v>#VALUE!</v>
      </c>
    </row>
    <row r="1448" spans="1:6" x14ac:dyDescent="0.3">
      <c r="A1448" s="11">
        <v>84</v>
      </c>
      <c r="B1448" s="10" t="s">
        <v>71</v>
      </c>
      <c r="C1448" s="10" t="s">
        <v>71</v>
      </c>
      <c r="D1448" s="10" t="s">
        <v>71</v>
      </c>
      <c r="E1448" s="10">
        <v>0</v>
      </c>
      <c r="F1448" s="56" t="e">
        <f t="shared" si="22"/>
        <v>#VALUE!</v>
      </c>
    </row>
    <row r="1449" spans="1:6" x14ac:dyDescent="0.3">
      <c r="A1449" s="11">
        <v>90</v>
      </c>
      <c r="B1449" s="10" t="s">
        <v>71</v>
      </c>
      <c r="C1449" s="10">
        <v>0</v>
      </c>
      <c r="D1449" s="10" t="s">
        <v>71</v>
      </c>
      <c r="E1449" s="10" t="s">
        <v>71</v>
      </c>
      <c r="F1449" s="56" t="e">
        <f t="shared" si="22"/>
        <v>#VALUE!</v>
      </c>
    </row>
    <row r="1450" spans="1:6" x14ac:dyDescent="0.3">
      <c r="A1450" s="11">
        <v>98</v>
      </c>
      <c r="B1450" s="10" t="s">
        <v>71</v>
      </c>
      <c r="C1450" s="10">
        <v>0</v>
      </c>
      <c r="D1450" s="10" t="s">
        <v>71</v>
      </c>
      <c r="E1450" s="10" t="s">
        <v>71</v>
      </c>
      <c r="F1450" s="56" t="e">
        <f t="shared" si="22"/>
        <v>#VALUE!</v>
      </c>
    </row>
    <row r="1451" spans="1:6" x14ac:dyDescent="0.3">
      <c r="A1451" s="11">
        <v>99</v>
      </c>
      <c r="B1451" s="10" t="s">
        <v>71</v>
      </c>
      <c r="C1451" s="10" t="s">
        <v>71</v>
      </c>
      <c r="D1451" s="10" t="s">
        <v>71</v>
      </c>
      <c r="E1451" s="10">
        <v>0</v>
      </c>
      <c r="F1451" s="56" t="e">
        <f t="shared" si="22"/>
        <v>#VALUE!</v>
      </c>
    </row>
    <row r="1452" spans="1:6" x14ac:dyDescent="0.3">
      <c r="A1452" s="11">
        <v>100</v>
      </c>
      <c r="B1452" s="10" t="s">
        <v>71</v>
      </c>
      <c r="C1452" s="10">
        <v>0.1</v>
      </c>
      <c r="D1452" s="10">
        <v>0.1</v>
      </c>
      <c r="E1452" s="10">
        <v>0.1</v>
      </c>
      <c r="F1452" s="56">
        <f t="shared" si="22"/>
        <v>0</v>
      </c>
    </row>
    <row r="1453" spans="1:6" x14ac:dyDescent="0.3">
      <c r="A1453" s="11">
        <v>120</v>
      </c>
      <c r="B1453" s="10" t="s">
        <v>71</v>
      </c>
      <c r="C1453" s="10">
        <v>0</v>
      </c>
      <c r="D1453" s="10">
        <v>0</v>
      </c>
      <c r="E1453" s="10">
        <v>0</v>
      </c>
      <c r="F1453" s="56">
        <f t="shared" si="22"/>
        <v>0</v>
      </c>
    </row>
    <row r="1454" spans="1:6" x14ac:dyDescent="0.3">
      <c r="A1454" s="11">
        <v>130</v>
      </c>
      <c r="B1454" s="10" t="s">
        <v>71</v>
      </c>
      <c r="C1454" s="10">
        <v>0</v>
      </c>
      <c r="D1454" s="10" t="s">
        <v>71</v>
      </c>
      <c r="E1454" s="10" t="s">
        <v>71</v>
      </c>
      <c r="F1454" s="56" t="e">
        <f t="shared" si="22"/>
        <v>#VALUE!</v>
      </c>
    </row>
    <row r="1455" spans="1:6" x14ac:dyDescent="0.3">
      <c r="A1455" s="11">
        <v>140</v>
      </c>
      <c r="B1455" s="10" t="s">
        <v>71</v>
      </c>
      <c r="C1455" s="10" t="s">
        <v>71</v>
      </c>
      <c r="D1455" s="10">
        <v>0</v>
      </c>
      <c r="E1455" s="10" t="s">
        <v>71</v>
      </c>
      <c r="F1455" s="56" t="e">
        <f t="shared" si="22"/>
        <v>#VALUE!</v>
      </c>
    </row>
    <row r="1456" spans="1:6" x14ac:dyDescent="0.3">
      <c r="A1456" s="11">
        <v>144</v>
      </c>
      <c r="B1456" s="10" t="s">
        <v>71</v>
      </c>
      <c r="C1456" s="10" t="s">
        <v>71</v>
      </c>
      <c r="D1456" s="10" t="s">
        <v>71</v>
      </c>
      <c r="E1456" s="10">
        <v>0</v>
      </c>
      <c r="F1456" s="56" t="e">
        <f t="shared" si="22"/>
        <v>#VALUE!</v>
      </c>
    </row>
    <row r="1457" spans="1:6" x14ac:dyDescent="0.3">
      <c r="A1457" s="11">
        <v>148</v>
      </c>
      <c r="B1457" s="10" t="s">
        <v>71</v>
      </c>
      <c r="C1457" s="10" t="s">
        <v>71</v>
      </c>
      <c r="D1457" s="10">
        <v>0</v>
      </c>
      <c r="E1457" s="10" t="s">
        <v>71</v>
      </c>
      <c r="F1457" s="56" t="e">
        <f t="shared" si="22"/>
        <v>#VALUE!</v>
      </c>
    </row>
    <row r="1458" spans="1:6" x14ac:dyDescent="0.3">
      <c r="A1458" s="11">
        <v>150</v>
      </c>
      <c r="B1458" s="10" t="s">
        <v>71</v>
      </c>
      <c r="C1458" s="10">
        <v>0</v>
      </c>
      <c r="D1458" s="10" t="s">
        <v>71</v>
      </c>
      <c r="E1458" s="10" t="s">
        <v>71</v>
      </c>
      <c r="F1458" s="56" t="e">
        <f t="shared" si="22"/>
        <v>#VALUE!</v>
      </c>
    </row>
    <row r="1459" spans="1:6" x14ac:dyDescent="0.3">
      <c r="A1459" s="11">
        <v>160</v>
      </c>
      <c r="B1459" s="10" t="s">
        <v>71</v>
      </c>
      <c r="C1459" s="10">
        <v>0</v>
      </c>
      <c r="D1459" s="10" t="s">
        <v>71</v>
      </c>
      <c r="E1459" s="10">
        <v>0</v>
      </c>
      <c r="F1459" s="56" t="e">
        <f t="shared" si="22"/>
        <v>#VALUE!</v>
      </c>
    </row>
    <row r="1460" spans="1:6" x14ac:dyDescent="0.3">
      <c r="A1460" s="11">
        <v>168</v>
      </c>
      <c r="B1460" s="10" t="s">
        <v>71</v>
      </c>
      <c r="C1460" s="10">
        <v>0</v>
      </c>
      <c r="D1460" s="10">
        <v>0.1</v>
      </c>
      <c r="E1460" s="10">
        <v>0</v>
      </c>
      <c r="F1460" s="56">
        <f t="shared" si="22"/>
        <v>-0.1</v>
      </c>
    </row>
    <row r="1461" spans="1:6" x14ac:dyDescent="0.3">
      <c r="A1461" s="13" t="s">
        <v>72</v>
      </c>
      <c r="B1461" s="14" t="s">
        <v>66</v>
      </c>
      <c r="C1461" s="14">
        <v>5011</v>
      </c>
      <c r="D1461" s="14">
        <v>5000</v>
      </c>
      <c r="E1461" s="14">
        <v>5002</v>
      </c>
      <c r="F1461" s="56">
        <f t="shared" si="22"/>
        <v>2</v>
      </c>
    </row>
    <row r="1462" spans="1:6" x14ac:dyDescent="0.3">
      <c r="A1462" s="15" t="s">
        <v>73</v>
      </c>
      <c r="B1462" s="16" t="s">
        <v>66</v>
      </c>
      <c r="C1462" s="16">
        <v>5.24</v>
      </c>
      <c r="D1462" s="16">
        <v>4.7699999999999996</v>
      </c>
      <c r="E1462" s="16">
        <v>5.95</v>
      </c>
      <c r="F1462" s="56">
        <f t="shared" si="22"/>
        <v>1.1800000000000006</v>
      </c>
    </row>
    <row r="1463" spans="1:6" x14ac:dyDescent="0.3">
      <c r="A1463" s="12"/>
      <c r="B1463" s="12"/>
      <c r="C1463" s="12"/>
      <c r="D1463" s="12"/>
      <c r="E1463" s="12"/>
      <c r="F1463" s="56">
        <f t="shared" si="22"/>
        <v>0</v>
      </c>
    </row>
    <row r="1464" spans="1:6" x14ac:dyDescent="0.3">
      <c r="F1464" s="56">
        <f t="shared" si="22"/>
        <v>0</v>
      </c>
    </row>
    <row r="1465" spans="1:6" ht="15.5" x14ac:dyDescent="0.3">
      <c r="A1465" s="2" t="s">
        <v>466</v>
      </c>
      <c r="F1465" s="56">
        <f t="shared" si="22"/>
        <v>0</v>
      </c>
    </row>
    <row r="1466" spans="1:6" x14ac:dyDescent="0.3">
      <c r="F1466" s="56">
        <f t="shared" si="22"/>
        <v>0</v>
      </c>
    </row>
    <row r="1467" spans="1:6" x14ac:dyDescent="0.3">
      <c r="A1467" s="3"/>
      <c r="B1467" s="4">
        <v>2020</v>
      </c>
      <c r="C1467" s="4">
        <v>2021</v>
      </c>
      <c r="D1467" s="4">
        <v>2022</v>
      </c>
      <c r="E1467" s="4">
        <v>2023</v>
      </c>
      <c r="F1467" s="56">
        <f t="shared" si="22"/>
        <v>1</v>
      </c>
    </row>
    <row r="1468" spans="1:6" x14ac:dyDescent="0.3">
      <c r="A1468" s="5" t="s">
        <v>67</v>
      </c>
      <c r="B1468" s="6" t="s">
        <v>71</v>
      </c>
      <c r="C1468" s="6" t="s">
        <v>71</v>
      </c>
      <c r="D1468" s="6" t="s">
        <v>71</v>
      </c>
      <c r="E1468" s="27">
        <v>3594</v>
      </c>
      <c r="F1468" s="56" t="e">
        <f t="shared" si="22"/>
        <v>#VALUE!</v>
      </c>
    </row>
    <row r="1469" spans="1:6" x14ac:dyDescent="0.3">
      <c r="A1469" s="7" t="s">
        <v>68</v>
      </c>
      <c r="B1469" s="8" t="s">
        <v>71</v>
      </c>
      <c r="C1469" s="8" t="s">
        <v>71</v>
      </c>
      <c r="D1469" s="8" t="s">
        <v>71</v>
      </c>
      <c r="E1469" s="28">
        <v>100</v>
      </c>
      <c r="F1469" s="56" t="e">
        <f t="shared" si="22"/>
        <v>#VALUE!</v>
      </c>
    </row>
    <row r="1470" spans="1:6" x14ac:dyDescent="0.3">
      <c r="A1470" s="9">
        <v>0</v>
      </c>
      <c r="B1470" s="21" t="s">
        <v>71</v>
      </c>
      <c r="C1470" s="21" t="s">
        <v>71</v>
      </c>
      <c r="D1470" s="21" t="s">
        <v>71</v>
      </c>
      <c r="E1470" s="29">
        <v>41.7</v>
      </c>
      <c r="F1470" s="56" t="e">
        <f t="shared" si="22"/>
        <v>#VALUE!</v>
      </c>
    </row>
    <row r="1471" spans="1:6" x14ac:dyDescent="0.3">
      <c r="A1471" s="11">
        <v>1</v>
      </c>
      <c r="B1471" s="10" t="s">
        <v>71</v>
      </c>
      <c r="C1471" s="10" t="s">
        <v>71</v>
      </c>
      <c r="D1471" s="10" t="s">
        <v>71</v>
      </c>
      <c r="E1471" s="30">
        <v>24.5</v>
      </c>
      <c r="F1471" s="56" t="e">
        <f t="shared" si="22"/>
        <v>#VALUE!</v>
      </c>
    </row>
    <row r="1472" spans="1:6" x14ac:dyDescent="0.3">
      <c r="A1472" s="11">
        <v>2</v>
      </c>
      <c r="B1472" s="10" t="s">
        <v>71</v>
      </c>
      <c r="C1472" s="10" t="s">
        <v>71</v>
      </c>
      <c r="D1472" s="10" t="s">
        <v>71</v>
      </c>
      <c r="E1472" s="30">
        <v>10.9</v>
      </c>
      <c r="F1472" s="56" t="e">
        <f t="shared" si="22"/>
        <v>#VALUE!</v>
      </c>
    </row>
    <row r="1473" spans="1:6" x14ac:dyDescent="0.3">
      <c r="A1473" s="11">
        <v>3</v>
      </c>
      <c r="B1473" s="10" t="s">
        <v>71</v>
      </c>
      <c r="C1473" s="10" t="s">
        <v>71</v>
      </c>
      <c r="D1473" s="10" t="s">
        <v>71</v>
      </c>
      <c r="E1473" s="30">
        <v>4.5999999999999996</v>
      </c>
      <c r="F1473" s="56" t="e">
        <f t="shared" si="22"/>
        <v>#VALUE!</v>
      </c>
    </row>
    <row r="1474" spans="1:6" x14ac:dyDescent="0.3">
      <c r="A1474" s="11">
        <v>4</v>
      </c>
      <c r="B1474" s="10" t="s">
        <v>71</v>
      </c>
      <c r="C1474" s="10" t="s">
        <v>71</v>
      </c>
      <c r="D1474" s="10" t="s">
        <v>71</v>
      </c>
      <c r="E1474" s="30">
        <v>1.6</v>
      </c>
      <c r="F1474" s="56" t="e">
        <f t="shared" si="22"/>
        <v>#VALUE!</v>
      </c>
    </row>
    <row r="1475" spans="1:6" x14ac:dyDescent="0.3">
      <c r="A1475" s="11">
        <v>5</v>
      </c>
      <c r="B1475" s="10" t="s">
        <v>71</v>
      </c>
      <c r="C1475" s="10" t="s">
        <v>71</v>
      </c>
      <c r="D1475" s="10" t="s">
        <v>71</v>
      </c>
      <c r="E1475" s="30">
        <v>3.5</v>
      </c>
      <c r="F1475" s="56" t="e">
        <f t="shared" si="22"/>
        <v>#VALUE!</v>
      </c>
    </row>
    <row r="1476" spans="1:6" x14ac:dyDescent="0.3">
      <c r="A1476" s="11">
        <v>6</v>
      </c>
      <c r="B1476" s="10" t="s">
        <v>71</v>
      </c>
      <c r="C1476" s="10" t="s">
        <v>71</v>
      </c>
      <c r="D1476" s="10" t="s">
        <v>71</v>
      </c>
      <c r="E1476" s="30">
        <v>0.3</v>
      </c>
      <c r="F1476" s="56" t="e">
        <f t="shared" si="22"/>
        <v>#VALUE!</v>
      </c>
    </row>
    <row r="1477" spans="1:6" x14ac:dyDescent="0.3">
      <c r="A1477" s="11">
        <v>7</v>
      </c>
      <c r="B1477" s="10" t="s">
        <v>71</v>
      </c>
      <c r="C1477" s="10" t="s">
        <v>71</v>
      </c>
      <c r="D1477" s="10" t="s">
        <v>71</v>
      </c>
      <c r="E1477" s="30">
        <v>0.6</v>
      </c>
      <c r="F1477" s="56" t="e">
        <f t="shared" si="22"/>
        <v>#VALUE!</v>
      </c>
    </row>
    <row r="1478" spans="1:6" x14ac:dyDescent="0.3">
      <c r="A1478" s="11">
        <v>8</v>
      </c>
      <c r="B1478" s="10" t="s">
        <v>71</v>
      </c>
      <c r="C1478" s="10" t="s">
        <v>71</v>
      </c>
      <c r="D1478" s="10" t="s">
        <v>71</v>
      </c>
      <c r="E1478" s="30">
        <v>0.2</v>
      </c>
      <c r="F1478" s="56" t="e">
        <f t="shared" si="22"/>
        <v>#VALUE!</v>
      </c>
    </row>
    <row r="1479" spans="1:6" x14ac:dyDescent="0.3">
      <c r="A1479" s="11">
        <v>9</v>
      </c>
      <c r="B1479" s="10" t="s">
        <v>71</v>
      </c>
      <c r="C1479" s="10" t="s">
        <v>71</v>
      </c>
      <c r="D1479" s="10" t="s">
        <v>71</v>
      </c>
      <c r="E1479" s="30">
        <v>0</v>
      </c>
      <c r="F1479" s="56" t="e">
        <f t="shared" si="22"/>
        <v>#VALUE!</v>
      </c>
    </row>
    <row r="1480" spans="1:6" x14ac:dyDescent="0.3">
      <c r="A1480" s="11">
        <v>10</v>
      </c>
      <c r="B1480" s="10" t="s">
        <v>71</v>
      </c>
      <c r="C1480" s="10" t="s">
        <v>71</v>
      </c>
      <c r="D1480" s="10" t="s">
        <v>71</v>
      </c>
      <c r="E1480" s="30">
        <v>5.0999999999999996</v>
      </c>
      <c r="F1480" s="56" t="e">
        <f t="shared" si="22"/>
        <v>#VALUE!</v>
      </c>
    </row>
    <row r="1481" spans="1:6" x14ac:dyDescent="0.3">
      <c r="A1481" s="11">
        <v>11</v>
      </c>
      <c r="B1481" s="10" t="s">
        <v>71</v>
      </c>
      <c r="C1481" s="10" t="s">
        <v>71</v>
      </c>
      <c r="D1481" s="10" t="s">
        <v>71</v>
      </c>
      <c r="E1481" s="30">
        <v>1.1000000000000001</v>
      </c>
      <c r="F1481" s="56" t="e">
        <f t="shared" ref="F1481:F1544" si="23">E1481-D1481</f>
        <v>#VALUE!</v>
      </c>
    </row>
    <row r="1482" spans="1:6" x14ac:dyDescent="0.3">
      <c r="A1482" s="11">
        <v>12</v>
      </c>
      <c r="B1482" s="10" t="s">
        <v>71</v>
      </c>
      <c r="C1482" s="10" t="s">
        <v>71</v>
      </c>
      <c r="D1482" s="10" t="s">
        <v>71</v>
      </c>
      <c r="E1482" s="30">
        <v>0</v>
      </c>
      <c r="F1482" s="56" t="e">
        <f t="shared" si="23"/>
        <v>#VALUE!</v>
      </c>
    </row>
    <row r="1483" spans="1:6" x14ac:dyDescent="0.3">
      <c r="A1483" s="11">
        <v>13</v>
      </c>
      <c r="B1483" s="10" t="s">
        <v>71</v>
      </c>
      <c r="C1483" s="10" t="s">
        <v>71</v>
      </c>
      <c r="D1483" s="10" t="s">
        <v>71</v>
      </c>
      <c r="E1483" s="30">
        <v>0.2</v>
      </c>
      <c r="F1483" s="56" t="e">
        <f t="shared" si="23"/>
        <v>#VALUE!</v>
      </c>
    </row>
    <row r="1484" spans="1:6" x14ac:dyDescent="0.3">
      <c r="A1484" s="11">
        <v>14</v>
      </c>
      <c r="B1484" s="10" t="s">
        <v>71</v>
      </c>
      <c r="C1484" s="10" t="s">
        <v>71</v>
      </c>
      <c r="D1484" s="10" t="s">
        <v>71</v>
      </c>
      <c r="E1484" s="30">
        <v>1.1000000000000001</v>
      </c>
      <c r="F1484" s="56" t="e">
        <f t="shared" si="23"/>
        <v>#VALUE!</v>
      </c>
    </row>
    <row r="1485" spans="1:6" x14ac:dyDescent="0.3">
      <c r="A1485" s="11">
        <v>15</v>
      </c>
      <c r="B1485" s="10" t="s">
        <v>71</v>
      </c>
      <c r="C1485" s="10" t="s">
        <v>71</v>
      </c>
      <c r="D1485" s="10" t="s">
        <v>71</v>
      </c>
      <c r="E1485" s="30">
        <v>0</v>
      </c>
      <c r="F1485" s="56" t="e">
        <f t="shared" si="23"/>
        <v>#VALUE!</v>
      </c>
    </row>
    <row r="1486" spans="1:6" x14ac:dyDescent="0.3">
      <c r="A1486" s="11">
        <v>16</v>
      </c>
      <c r="B1486" s="10" t="s">
        <v>71</v>
      </c>
      <c r="C1486" s="10" t="s">
        <v>71</v>
      </c>
      <c r="D1486" s="10" t="s">
        <v>71</v>
      </c>
      <c r="E1486" s="30">
        <v>0</v>
      </c>
      <c r="F1486" s="56" t="e">
        <f t="shared" si="23"/>
        <v>#VALUE!</v>
      </c>
    </row>
    <row r="1487" spans="1:6" x14ac:dyDescent="0.3">
      <c r="A1487" s="11">
        <v>17</v>
      </c>
      <c r="B1487" s="10" t="s">
        <v>71</v>
      </c>
      <c r="C1487" s="10" t="s">
        <v>71</v>
      </c>
      <c r="D1487" s="10" t="s">
        <v>71</v>
      </c>
      <c r="E1487" s="30">
        <v>0.1</v>
      </c>
      <c r="F1487" s="56" t="e">
        <f t="shared" si="23"/>
        <v>#VALUE!</v>
      </c>
    </row>
    <row r="1488" spans="1:6" x14ac:dyDescent="0.3">
      <c r="A1488" s="11">
        <v>18</v>
      </c>
      <c r="B1488" s="10" t="s">
        <v>71</v>
      </c>
      <c r="C1488" s="10" t="s">
        <v>71</v>
      </c>
      <c r="D1488" s="10" t="s">
        <v>71</v>
      </c>
      <c r="E1488" s="30">
        <v>0</v>
      </c>
      <c r="F1488" s="56" t="e">
        <f t="shared" si="23"/>
        <v>#VALUE!</v>
      </c>
    </row>
    <row r="1489" spans="1:6" x14ac:dyDescent="0.3">
      <c r="A1489" s="11">
        <v>19</v>
      </c>
      <c r="B1489" s="10" t="s">
        <v>71</v>
      </c>
      <c r="C1489" s="10" t="s">
        <v>71</v>
      </c>
      <c r="D1489" s="10" t="s">
        <v>71</v>
      </c>
      <c r="E1489" s="30">
        <v>0.6</v>
      </c>
      <c r="F1489" s="56" t="e">
        <f t="shared" si="23"/>
        <v>#VALUE!</v>
      </c>
    </row>
    <row r="1490" spans="1:6" x14ac:dyDescent="0.3">
      <c r="A1490" s="11">
        <v>20</v>
      </c>
      <c r="B1490" s="10" t="s">
        <v>71</v>
      </c>
      <c r="C1490" s="10" t="s">
        <v>71</v>
      </c>
      <c r="D1490" s="10" t="s">
        <v>71</v>
      </c>
      <c r="E1490" s="30">
        <v>0.2</v>
      </c>
      <c r="F1490" s="56" t="e">
        <f t="shared" si="23"/>
        <v>#VALUE!</v>
      </c>
    </row>
    <row r="1491" spans="1:6" x14ac:dyDescent="0.3">
      <c r="A1491" s="11">
        <v>21</v>
      </c>
      <c r="B1491" s="10" t="s">
        <v>71</v>
      </c>
      <c r="C1491" s="10" t="s">
        <v>71</v>
      </c>
      <c r="D1491" s="10" t="s">
        <v>71</v>
      </c>
      <c r="E1491" s="30">
        <v>0.3</v>
      </c>
      <c r="F1491" s="56" t="e">
        <f t="shared" si="23"/>
        <v>#VALUE!</v>
      </c>
    </row>
    <row r="1492" spans="1:6" x14ac:dyDescent="0.3">
      <c r="A1492" s="11">
        <v>22</v>
      </c>
      <c r="B1492" s="10" t="s">
        <v>71</v>
      </c>
      <c r="C1492" s="10" t="s">
        <v>71</v>
      </c>
      <c r="D1492" s="10" t="s">
        <v>71</v>
      </c>
      <c r="E1492" s="30">
        <v>0</v>
      </c>
      <c r="F1492" s="56" t="e">
        <f t="shared" si="23"/>
        <v>#VALUE!</v>
      </c>
    </row>
    <row r="1493" spans="1:6" x14ac:dyDescent="0.3">
      <c r="A1493" s="11">
        <v>23</v>
      </c>
      <c r="B1493" s="10" t="s">
        <v>71</v>
      </c>
      <c r="C1493" s="10" t="s">
        <v>71</v>
      </c>
      <c r="D1493" s="10" t="s">
        <v>71</v>
      </c>
      <c r="E1493" s="30">
        <v>0.5</v>
      </c>
      <c r="F1493" s="56" t="e">
        <f t="shared" si="23"/>
        <v>#VALUE!</v>
      </c>
    </row>
    <row r="1494" spans="1:6" x14ac:dyDescent="0.3">
      <c r="A1494" s="11">
        <v>24</v>
      </c>
      <c r="B1494" s="10" t="s">
        <v>71</v>
      </c>
      <c r="C1494" s="10" t="s">
        <v>71</v>
      </c>
      <c r="D1494" s="10" t="s">
        <v>71</v>
      </c>
      <c r="E1494" s="30">
        <v>0.1</v>
      </c>
      <c r="F1494" s="56" t="e">
        <f t="shared" si="23"/>
        <v>#VALUE!</v>
      </c>
    </row>
    <row r="1495" spans="1:6" x14ac:dyDescent="0.3">
      <c r="A1495" s="11">
        <v>25</v>
      </c>
      <c r="B1495" s="10" t="s">
        <v>71</v>
      </c>
      <c r="C1495" s="10" t="s">
        <v>71</v>
      </c>
      <c r="D1495" s="10" t="s">
        <v>71</v>
      </c>
      <c r="E1495" s="30">
        <v>0</v>
      </c>
      <c r="F1495" s="56" t="e">
        <f t="shared" si="23"/>
        <v>#VALUE!</v>
      </c>
    </row>
    <row r="1496" spans="1:6" x14ac:dyDescent="0.3">
      <c r="A1496" s="11">
        <v>26</v>
      </c>
      <c r="B1496" s="10" t="s">
        <v>71</v>
      </c>
      <c r="C1496" s="10" t="s">
        <v>71</v>
      </c>
      <c r="D1496" s="10" t="s">
        <v>71</v>
      </c>
      <c r="E1496" s="30">
        <v>0</v>
      </c>
      <c r="F1496" s="56" t="e">
        <f t="shared" si="23"/>
        <v>#VALUE!</v>
      </c>
    </row>
    <row r="1497" spans="1:6" x14ac:dyDescent="0.3">
      <c r="A1497" s="11">
        <v>29</v>
      </c>
      <c r="B1497" s="10" t="s">
        <v>71</v>
      </c>
      <c r="C1497" s="10" t="s">
        <v>71</v>
      </c>
      <c r="D1497" s="10" t="s">
        <v>71</v>
      </c>
      <c r="E1497" s="30">
        <v>0.6</v>
      </c>
      <c r="F1497" s="56" t="e">
        <f t="shared" si="23"/>
        <v>#VALUE!</v>
      </c>
    </row>
    <row r="1498" spans="1:6" x14ac:dyDescent="0.3">
      <c r="A1498" s="11">
        <v>30</v>
      </c>
      <c r="B1498" s="10" t="s">
        <v>71</v>
      </c>
      <c r="C1498" s="10" t="s">
        <v>71</v>
      </c>
      <c r="D1498" s="10" t="s">
        <v>71</v>
      </c>
      <c r="E1498" s="30">
        <v>0</v>
      </c>
      <c r="F1498" s="56" t="e">
        <f t="shared" si="23"/>
        <v>#VALUE!</v>
      </c>
    </row>
    <row r="1499" spans="1:6" x14ac:dyDescent="0.3">
      <c r="A1499" s="11">
        <v>34</v>
      </c>
      <c r="B1499" s="10" t="s">
        <v>71</v>
      </c>
      <c r="C1499" s="10" t="s">
        <v>71</v>
      </c>
      <c r="D1499" s="10" t="s">
        <v>71</v>
      </c>
      <c r="E1499" s="30">
        <v>0</v>
      </c>
      <c r="F1499" s="56" t="e">
        <f t="shared" si="23"/>
        <v>#VALUE!</v>
      </c>
    </row>
    <row r="1500" spans="1:6" x14ac:dyDescent="0.3">
      <c r="A1500" s="11">
        <v>35</v>
      </c>
      <c r="B1500" s="10" t="s">
        <v>71</v>
      </c>
      <c r="C1500" s="10" t="s">
        <v>71</v>
      </c>
      <c r="D1500" s="10" t="s">
        <v>71</v>
      </c>
      <c r="E1500" s="30">
        <v>0.3</v>
      </c>
      <c r="F1500" s="56" t="e">
        <f t="shared" si="23"/>
        <v>#VALUE!</v>
      </c>
    </row>
    <row r="1501" spans="1:6" x14ac:dyDescent="0.3">
      <c r="A1501" s="11">
        <v>36</v>
      </c>
      <c r="B1501" s="10" t="s">
        <v>71</v>
      </c>
      <c r="C1501" s="10" t="s">
        <v>71</v>
      </c>
      <c r="D1501" s="10" t="s">
        <v>71</v>
      </c>
      <c r="E1501" s="30">
        <v>0</v>
      </c>
      <c r="F1501" s="56" t="e">
        <f t="shared" si="23"/>
        <v>#VALUE!</v>
      </c>
    </row>
    <row r="1502" spans="1:6" x14ac:dyDescent="0.3">
      <c r="A1502" s="11">
        <v>38</v>
      </c>
      <c r="B1502" s="10" t="s">
        <v>71</v>
      </c>
      <c r="C1502" s="10" t="s">
        <v>71</v>
      </c>
      <c r="D1502" s="10" t="s">
        <v>71</v>
      </c>
      <c r="E1502" s="30">
        <v>0</v>
      </c>
      <c r="F1502" s="56" t="e">
        <f t="shared" si="23"/>
        <v>#VALUE!</v>
      </c>
    </row>
    <row r="1503" spans="1:6" x14ac:dyDescent="0.3">
      <c r="A1503" s="11">
        <v>39</v>
      </c>
      <c r="B1503" s="10" t="s">
        <v>71</v>
      </c>
      <c r="C1503" s="10" t="s">
        <v>71</v>
      </c>
      <c r="D1503" s="10" t="s">
        <v>71</v>
      </c>
      <c r="E1503" s="30">
        <v>0.8</v>
      </c>
      <c r="F1503" s="56" t="e">
        <f t="shared" si="23"/>
        <v>#VALUE!</v>
      </c>
    </row>
    <row r="1504" spans="1:6" x14ac:dyDescent="0.3">
      <c r="A1504" s="11">
        <v>40</v>
      </c>
      <c r="B1504" s="10" t="s">
        <v>71</v>
      </c>
      <c r="C1504" s="10" t="s">
        <v>71</v>
      </c>
      <c r="D1504" s="10" t="s">
        <v>71</v>
      </c>
      <c r="E1504" s="30">
        <v>0</v>
      </c>
      <c r="F1504" s="56" t="e">
        <f t="shared" si="23"/>
        <v>#VALUE!</v>
      </c>
    </row>
    <row r="1505" spans="1:6" x14ac:dyDescent="0.3">
      <c r="A1505" s="11">
        <v>42</v>
      </c>
      <c r="B1505" s="10" t="s">
        <v>71</v>
      </c>
      <c r="C1505" s="10" t="s">
        <v>71</v>
      </c>
      <c r="D1505" s="10" t="s">
        <v>71</v>
      </c>
      <c r="E1505" s="30">
        <v>0.2</v>
      </c>
      <c r="F1505" s="56" t="e">
        <f t="shared" si="23"/>
        <v>#VALUE!</v>
      </c>
    </row>
    <row r="1506" spans="1:6" x14ac:dyDescent="0.3">
      <c r="A1506" s="11">
        <v>45</v>
      </c>
      <c r="B1506" s="10" t="s">
        <v>71</v>
      </c>
      <c r="C1506" s="10" t="s">
        <v>71</v>
      </c>
      <c r="D1506" s="10" t="s">
        <v>71</v>
      </c>
      <c r="E1506" s="30">
        <v>0.1</v>
      </c>
      <c r="F1506" s="56" t="e">
        <f t="shared" si="23"/>
        <v>#VALUE!</v>
      </c>
    </row>
    <row r="1507" spans="1:6" x14ac:dyDescent="0.3">
      <c r="A1507" s="11">
        <v>50</v>
      </c>
      <c r="B1507" s="10" t="s">
        <v>71</v>
      </c>
      <c r="C1507" s="10" t="s">
        <v>71</v>
      </c>
      <c r="D1507" s="10" t="s">
        <v>71</v>
      </c>
      <c r="E1507" s="30">
        <v>0</v>
      </c>
      <c r="F1507" s="56" t="e">
        <f t="shared" si="23"/>
        <v>#VALUE!</v>
      </c>
    </row>
    <row r="1508" spans="1:6" x14ac:dyDescent="0.3">
      <c r="A1508" s="11">
        <v>52</v>
      </c>
      <c r="B1508" s="10" t="s">
        <v>71</v>
      </c>
      <c r="C1508" s="10" t="s">
        <v>71</v>
      </c>
      <c r="D1508" s="10" t="s">
        <v>71</v>
      </c>
      <c r="E1508" s="30">
        <v>0.2</v>
      </c>
      <c r="F1508" s="56" t="e">
        <f t="shared" si="23"/>
        <v>#VALUE!</v>
      </c>
    </row>
    <row r="1509" spans="1:6" x14ac:dyDescent="0.3">
      <c r="A1509" s="11">
        <v>55</v>
      </c>
      <c r="B1509" s="10" t="s">
        <v>71</v>
      </c>
      <c r="C1509" s="10" t="s">
        <v>71</v>
      </c>
      <c r="D1509" s="10" t="s">
        <v>71</v>
      </c>
      <c r="E1509" s="30">
        <v>0.1</v>
      </c>
      <c r="F1509" s="56" t="e">
        <f t="shared" si="23"/>
        <v>#VALUE!</v>
      </c>
    </row>
    <row r="1510" spans="1:6" x14ac:dyDescent="0.3">
      <c r="A1510" s="11">
        <v>56</v>
      </c>
      <c r="B1510" s="10" t="s">
        <v>71</v>
      </c>
      <c r="C1510" s="10" t="s">
        <v>71</v>
      </c>
      <c r="D1510" s="10" t="s">
        <v>71</v>
      </c>
      <c r="E1510" s="30">
        <v>0</v>
      </c>
      <c r="F1510" s="56" t="e">
        <f t="shared" si="23"/>
        <v>#VALUE!</v>
      </c>
    </row>
    <row r="1511" spans="1:6" x14ac:dyDescent="0.3">
      <c r="A1511" s="13" t="s">
        <v>72</v>
      </c>
      <c r="B1511" s="14" t="s">
        <v>66</v>
      </c>
      <c r="C1511" s="14"/>
      <c r="D1511" s="14"/>
      <c r="E1511" s="31">
        <v>3594</v>
      </c>
      <c r="F1511" s="56">
        <f t="shared" si="23"/>
        <v>3594</v>
      </c>
    </row>
    <row r="1512" spans="1:6" x14ac:dyDescent="0.3">
      <c r="A1512" s="15" t="s">
        <v>73</v>
      </c>
      <c r="B1512" s="33" t="s">
        <v>66</v>
      </c>
      <c r="C1512" s="33"/>
      <c r="D1512" s="33"/>
      <c r="E1512" s="32">
        <v>3.39</v>
      </c>
      <c r="F1512" s="56">
        <f t="shared" si="23"/>
        <v>3.39</v>
      </c>
    </row>
    <row r="1513" spans="1:6" x14ac:dyDescent="0.3">
      <c r="F1513" s="56">
        <f t="shared" si="23"/>
        <v>0</v>
      </c>
    </row>
    <row r="1514" spans="1:6" ht="15.5" x14ac:dyDescent="0.3">
      <c r="A1514" s="2" t="s">
        <v>455</v>
      </c>
      <c r="F1514" s="56">
        <f t="shared" si="23"/>
        <v>0</v>
      </c>
    </row>
    <row r="1515" spans="1:6" x14ac:dyDescent="0.3">
      <c r="F1515" s="56">
        <f t="shared" si="23"/>
        <v>0</v>
      </c>
    </row>
    <row r="1516" spans="1:6" x14ac:dyDescent="0.3">
      <c r="A1516" s="3"/>
      <c r="B1516" s="4">
        <v>2020</v>
      </c>
      <c r="C1516" s="4">
        <v>2021</v>
      </c>
      <c r="D1516" s="4">
        <v>2022</v>
      </c>
      <c r="E1516" s="4">
        <v>2023</v>
      </c>
      <c r="F1516" s="56">
        <f t="shared" si="23"/>
        <v>1</v>
      </c>
    </row>
    <row r="1517" spans="1:6" x14ac:dyDescent="0.3">
      <c r="A1517" s="5" t="s">
        <v>67</v>
      </c>
      <c r="B1517" s="6" t="s">
        <v>71</v>
      </c>
      <c r="C1517" s="6">
        <v>5011</v>
      </c>
      <c r="D1517" s="6">
        <v>5000</v>
      </c>
      <c r="E1517" s="6">
        <v>5002</v>
      </c>
      <c r="F1517" s="56">
        <f t="shared" si="23"/>
        <v>2</v>
      </c>
    </row>
    <row r="1518" spans="1:6" x14ac:dyDescent="0.3">
      <c r="A1518" s="7" t="s">
        <v>68</v>
      </c>
      <c r="B1518" s="8" t="s">
        <v>71</v>
      </c>
      <c r="C1518" s="8">
        <v>33.4</v>
      </c>
      <c r="D1518" s="8">
        <v>33.299999999999997</v>
      </c>
      <c r="E1518" s="8">
        <v>33.299999999999997</v>
      </c>
      <c r="F1518" s="56">
        <f t="shared" si="23"/>
        <v>0</v>
      </c>
    </row>
    <row r="1519" spans="1:6" x14ac:dyDescent="0.3">
      <c r="A1519" s="9" t="s">
        <v>374</v>
      </c>
      <c r="B1519" s="21" t="s">
        <v>71</v>
      </c>
      <c r="C1519" s="21">
        <v>5.4</v>
      </c>
      <c r="D1519" s="21">
        <v>9.1</v>
      </c>
      <c r="E1519" s="21">
        <v>9.8000000000000007</v>
      </c>
      <c r="F1519" s="56">
        <f t="shared" si="23"/>
        <v>0.70000000000000107</v>
      </c>
    </row>
    <row r="1520" spans="1:6" x14ac:dyDescent="0.3">
      <c r="A1520" s="11" t="s">
        <v>375</v>
      </c>
      <c r="B1520" s="10" t="s">
        <v>71</v>
      </c>
      <c r="C1520" s="10">
        <v>16.5</v>
      </c>
      <c r="D1520" s="10">
        <v>16.7</v>
      </c>
      <c r="E1520" s="10">
        <v>23</v>
      </c>
      <c r="F1520" s="56">
        <f t="shared" si="23"/>
        <v>6.3000000000000007</v>
      </c>
    </row>
    <row r="1521" spans="1:6" x14ac:dyDescent="0.3">
      <c r="A1521" s="11" t="s">
        <v>376</v>
      </c>
      <c r="B1521" s="10" t="s">
        <v>71</v>
      </c>
      <c r="C1521" s="10">
        <v>8</v>
      </c>
      <c r="D1521" s="10">
        <v>8.1999999999999993</v>
      </c>
      <c r="E1521" s="10">
        <v>12.7</v>
      </c>
      <c r="F1521" s="56">
        <f t="shared" si="23"/>
        <v>4.5</v>
      </c>
    </row>
    <row r="1522" spans="1:6" x14ac:dyDescent="0.3">
      <c r="A1522" s="11" t="s">
        <v>377</v>
      </c>
      <c r="B1522" s="10" t="s">
        <v>71</v>
      </c>
      <c r="C1522" s="10">
        <v>4.0999999999999996</v>
      </c>
      <c r="D1522" s="10">
        <v>4.7</v>
      </c>
      <c r="E1522" s="10">
        <v>5.6</v>
      </c>
      <c r="F1522" s="56">
        <f t="shared" si="23"/>
        <v>0.89999999999999947</v>
      </c>
    </row>
    <row r="1523" spans="1:6" x14ac:dyDescent="0.3">
      <c r="A1523" s="11" t="s">
        <v>378</v>
      </c>
      <c r="B1523" s="10" t="s">
        <v>71</v>
      </c>
      <c r="C1523" s="10">
        <v>9.5</v>
      </c>
      <c r="D1523" s="10">
        <v>9.9</v>
      </c>
      <c r="E1523" s="10">
        <v>7.6</v>
      </c>
      <c r="F1523" s="56">
        <f t="shared" si="23"/>
        <v>-2.3000000000000007</v>
      </c>
    </row>
    <row r="1524" spans="1:6" x14ac:dyDescent="0.3">
      <c r="A1524" s="11" t="s">
        <v>379</v>
      </c>
      <c r="B1524" s="10" t="s">
        <v>71</v>
      </c>
      <c r="C1524" s="10">
        <v>63.5</v>
      </c>
      <c r="D1524" s="10">
        <v>61</v>
      </c>
      <c r="E1524" s="10">
        <v>53.5</v>
      </c>
      <c r="F1524" s="56">
        <f t="shared" si="23"/>
        <v>-7.5</v>
      </c>
    </row>
    <row r="1525" spans="1:6" x14ac:dyDescent="0.3">
      <c r="A1525" s="13" t="s">
        <v>152</v>
      </c>
      <c r="B1525" s="17" t="s">
        <v>71</v>
      </c>
      <c r="C1525" s="17">
        <v>5357</v>
      </c>
      <c r="D1525" s="17">
        <v>5479</v>
      </c>
      <c r="E1525" s="17">
        <v>5613</v>
      </c>
      <c r="F1525" s="56">
        <f t="shared" si="23"/>
        <v>134</v>
      </c>
    </row>
    <row r="1526" spans="1:6" x14ac:dyDescent="0.3">
      <c r="A1526" s="12"/>
      <c r="B1526" s="12"/>
      <c r="C1526" s="12"/>
      <c r="D1526" s="12"/>
      <c r="E1526" s="12"/>
      <c r="F1526" s="56">
        <f t="shared" si="23"/>
        <v>0</v>
      </c>
    </row>
    <row r="1527" spans="1:6" x14ac:dyDescent="0.3">
      <c r="F1527" s="56">
        <f t="shared" si="23"/>
        <v>0</v>
      </c>
    </row>
    <row r="1528" spans="1:6" ht="15.5" x14ac:dyDescent="0.3">
      <c r="A1528" s="2" t="s">
        <v>456</v>
      </c>
      <c r="F1528" s="56">
        <f t="shared" si="23"/>
        <v>0</v>
      </c>
    </row>
    <row r="1529" spans="1:6" x14ac:dyDescent="0.3">
      <c r="F1529" s="56">
        <f t="shared" si="23"/>
        <v>0</v>
      </c>
    </row>
    <row r="1530" spans="1:6" x14ac:dyDescent="0.3">
      <c r="A1530" s="3"/>
      <c r="B1530" s="4">
        <v>2020</v>
      </c>
      <c r="C1530" s="4">
        <v>2021</v>
      </c>
      <c r="D1530" s="4">
        <v>2022</v>
      </c>
      <c r="E1530" s="4">
        <v>2023</v>
      </c>
      <c r="F1530" s="56">
        <f t="shared" si="23"/>
        <v>1</v>
      </c>
    </row>
    <row r="1531" spans="1:6" ht="20" customHeight="1" x14ac:dyDescent="0.3">
      <c r="A1531" s="5" t="s">
        <v>67</v>
      </c>
      <c r="B1531" s="6" t="s">
        <v>71</v>
      </c>
      <c r="C1531" s="6" t="s">
        <v>71</v>
      </c>
      <c r="D1531" s="6">
        <v>1948</v>
      </c>
      <c r="E1531" s="6">
        <v>2326</v>
      </c>
      <c r="F1531" s="56">
        <f t="shared" si="23"/>
        <v>378</v>
      </c>
    </row>
    <row r="1532" spans="1:6" x14ac:dyDescent="0.3">
      <c r="A1532" s="7" t="s">
        <v>68</v>
      </c>
      <c r="B1532" s="8" t="s">
        <v>71</v>
      </c>
      <c r="C1532" s="8" t="s">
        <v>71</v>
      </c>
      <c r="D1532" s="8">
        <v>45.6</v>
      </c>
      <c r="E1532" s="8">
        <v>54.4</v>
      </c>
      <c r="F1532" s="56">
        <f t="shared" si="23"/>
        <v>8.7999999999999972</v>
      </c>
    </row>
    <row r="1533" spans="1:6" x14ac:dyDescent="0.3">
      <c r="A1533" s="9" t="s">
        <v>380</v>
      </c>
      <c r="B1533" s="21" t="s">
        <v>71</v>
      </c>
      <c r="C1533" s="21" t="s">
        <v>71</v>
      </c>
      <c r="D1533" s="21">
        <v>17</v>
      </c>
      <c r="E1533" s="21">
        <v>16.899999999999999</v>
      </c>
      <c r="F1533" s="56">
        <f t="shared" si="23"/>
        <v>-0.10000000000000142</v>
      </c>
    </row>
    <row r="1534" spans="1:6" x14ac:dyDescent="0.3">
      <c r="A1534" s="11" t="s">
        <v>381</v>
      </c>
      <c r="B1534" s="10" t="s">
        <v>71</v>
      </c>
      <c r="C1534" s="10" t="s">
        <v>71</v>
      </c>
      <c r="D1534" s="10">
        <v>60.8</v>
      </c>
      <c r="E1534" s="10">
        <v>63.6</v>
      </c>
      <c r="F1534" s="56">
        <f t="shared" si="23"/>
        <v>2.8000000000000043</v>
      </c>
    </row>
    <row r="1535" spans="1:6" x14ac:dyDescent="0.3">
      <c r="A1535" s="11" t="s">
        <v>382</v>
      </c>
      <c r="B1535" s="10" t="s">
        <v>71</v>
      </c>
      <c r="C1535" s="10" t="s">
        <v>71</v>
      </c>
      <c r="D1535" s="10">
        <v>17.600000000000001</v>
      </c>
      <c r="E1535" s="10">
        <v>16.8</v>
      </c>
      <c r="F1535" s="56">
        <f t="shared" si="23"/>
        <v>-0.80000000000000071</v>
      </c>
    </row>
    <row r="1536" spans="1:6" x14ac:dyDescent="0.3">
      <c r="A1536" s="11" t="s">
        <v>383</v>
      </c>
      <c r="B1536" s="10" t="s">
        <v>71</v>
      </c>
      <c r="C1536" s="10" t="s">
        <v>71</v>
      </c>
      <c r="D1536" s="10">
        <v>4.5999999999999996</v>
      </c>
      <c r="E1536" s="10">
        <v>2.7</v>
      </c>
      <c r="F1536" s="56">
        <f t="shared" si="23"/>
        <v>-1.8999999999999995</v>
      </c>
    </row>
    <row r="1537" spans="1:6" x14ac:dyDescent="0.3">
      <c r="A1537" s="13" t="s">
        <v>72</v>
      </c>
      <c r="B1537" s="14" t="s">
        <v>66</v>
      </c>
      <c r="C1537" s="14" t="s">
        <v>66</v>
      </c>
      <c r="D1537" s="14">
        <v>1948</v>
      </c>
      <c r="E1537" s="14">
        <v>2326</v>
      </c>
      <c r="F1537" s="56">
        <f t="shared" si="23"/>
        <v>378</v>
      </c>
    </row>
    <row r="1538" spans="1:6" x14ac:dyDescent="0.3">
      <c r="A1538" s="15" t="s">
        <v>73</v>
      </c>
      <c r="B1538" s="16" t="s">
        <v>66</v>
      </c>
      <c r="C1538" s="16" t="s">
        <v>66</v>
      </c>
      <c r="D1538" s="16">
        <v>2.1</v>
      </c>
      <c r="E1538" s="16">
        <v>2.0499999999999998</v>
      </c>
      <c r="F1538" s="56">
        <f t="shared" si="23"/>
        <v>-5.0000000000000266E-2</v>
      </c>
    </row>
    <row r="1539" spans="1:6" x14ac:dyDescent="0.3">
      <c r="A1539" s="54" t="s">
        <v>384</v>
      </c>
      <c r="B1539" s="54"/>
      <c r="C1539" s="55"/>
      <c r="D1539" s="55"/>
      <c r="E1539" s="55"/>
      <c r="F1539" s="56">
        <f t="shared" si="23"/>
        <v>0</v>
      </c>
    </row>
    <row r="1540" spans="1:6" x14ac:dyDescent="0.3">
      <c r="A1540" s="12"/>
      <c r="B1540" s="12"/>
      <c r="C1540" s="12"/>
      <c r="D1540" s="12"/>
      <c r="E1540" s="12"/>
      <c r="F1540" s="56">
        <f t="shared" si="23"/>
        <v>0</v>
      </c>
    </row>
    <row r="1541" spans="1:6" x14ac:dyDescent="0.3">
      <c r="F1541" s="56">
        <f t="shared" si="23"/>
        <v>0</v>
      </c>
    </row>
    <row r="1542" spans="1:6" ht="15.5" x14ac:dyDescent="0.3">
      <c r="A1542" s="2" t="s">
        <v>457</v>
      </c>
      <c r="F1542" s="56">
        <f t="shared" si="23"/>
        <v>0</v>
      </c>
    </row>
    <row r="1543" spans="1:6" x14ac:dyDescent="0.3">
      <c r="F1543" s="56">
        <f t="shared" si="23"/>
        <v>0</v>
      </c>
    </row>
    <row r="1544" spans="1:6" x14ac:dyDescent="0.3">
      <c r="A1544" s="3"/>
      <c r="B1544" s="4">
        <v>2020</v>
      </c>
      <c r="C1544" s="4">
        <v>2021</v>
      </c>
      <c r="D1544" s="4">
        <v>2022</v>
      </c>
      <c r="E1544" s="4">
        <v>2023</v>
      </c>
      <c r="F1544" s="56">
        <f t="shared" si="23"/>
        <v>1</v>
      </c>
    </row>
    <row r="1545" spans="1:6" x14ac:dyDescent="0.3">
      <c r="A1545" s="5" t="s">
        <v>67</v>
      </c>
      <c r="B1545" s="6" t="s">
        <v>71</v>
      </c>
      <c r="C1545" s="6" t="s">
        <v>71</v>
      </c>
      <c r="D1545" s="6">
        <v>1948</v>
      </c>
      <c r="E1545" s="6">
        <v>2326</v>
      </c>
      <c r="F1545" s="56">
        <f t="shared" ref="F1545:F1608" si="24">E1545-D1545</f>
        <v>378</v>
      </c>
    </row>
    <row r="1546" spans="1:6" x14ac:dyDescent="0.3">
      <c r="A1546" s="7" t="s">
        <v>68</v>
      </c>
      <c r="B1546" s="8" t="s">
        <v>71</v>
      </c>
      <c r="C1546" s="8" t="s">
        <v>71</v>
      </c>
      <c r="D1546" s="8">
        <v>45.6</v>
      </c>
      <c r="E1546" s="8">
        <v>54.4</v>
      </c>
      <c r="F1546" s="56">
        <f t="shared" si="24"/>
        <v>8.7999999999999972</v>
      </c>
    </row>
    <row r="1547" spans="1:6" x14ac:dyDescent="0.3">
      <c r="A1547" s="9" t="s">
        <v>355</v>
      </c>
      <c r="B1547" s="21" t="s">
        <v>71</v>
      </c>
      <c r="C1547" s="21" t="s">
        <v>71</v>
      </c>
      <c r="D1547" s="21">
        <v>38.4</v>
      </c>
      <c r="E1547" s="21">
        <v>43.6</v>
      </c>
      <c r="F1547" s="56">
        <f t="shared" si="24"/>
        <v>5.2000000000000028</v>
      </c>
    </row>
    <row r="1548" spans="1:6" x14ac:dyDescent="0.3">
      <c r="A1548" s="11" t="s">
        <v>139</v>
      </c>
      <c r="B1548" s="10" t="s">
        <v>71</v>
      </c>
      <c r="C1548" s="10" t="s">
        <v>71</v>
      </c>
      <c r="D1548" s="10">
        <v>39.700000000000003</v>
      </c>
      <c r="E1548" s="10">
        <v>32</v>
      </c>
      <c r="F1548" s="56">
        <f t="shared" si="24"/>
        <v>-7.7000000000000028</v>
      </c>
    </row>
    <row r="1549" spans="1:6" x14ac:dyDescent="0.3">
      <c r="A1549" s="11" t="s">
        <v>385</v>
      </c>
      <c r="B1549" s="10" t="s">
        <v>71</v>
      </c>
      <c r="C1549" s="10" t="s">
        <v>71</v>
      </c>
      <c r="D1549" s="10">
        <v>21.9</v>
      </c>
      <c r="E1549" s="10">
        <v>24.5</v>
      </c>
      <c r="F1549" s="56">
        <f t="shared" si="24"/>
        <v>2.6000000000000014</v>
      </c>
    </row>
    <row r="1550" spans="1:6" x14ac:dyDescent="0.3">
      <c r="A1550" s="12"/>
      <c r="B1550" s="12"/>
      <c r="C1550" s="12"/>
      <c r="D1550" s="12"/>
      <c r="E1550" s="12"/>
      <c r="F1550" s="56">
        <f t="shared" si="24"/>
        <v>0</v>
      </c>
    </row>
    <row r="1551" spans="1:6" x14ac:dyDescent="0.3">
      <c r="F1551" s="56">
        <f t="shared" si="24"/>
        <v>0</v>
      </c>
    </row>
    <row r="1552" spans="1:6" ht="15.5" x14ac:dyDescent="0.3">
      <c r="A1552" s="2" t="s">
        <v>64</v>
      </c>
      <c r="F1552" s="56">
        <f t="shared" si="24"/>
        <v>0</v>
      </c>
    </row>
    <row r="1553" spans="1:6" x14ac:dyDescent="0.3">
      <c r="F1553" s="56">
        <f t="shared" si="24"/>
        <v>0</v>
      </c>
    </row>
    <row r="1554" spans="1:6" x14ac:dyDescent="0.3">
      <c r="A1554" s="3"/>
      <c r="B1554" s="4">
        <v>2020</v>
      </c>
      <c r="C1554" s="4">
        <v>2021</v>
      </c>
      <c r="D1554" s="4">
        <v>2022</v>
      </c>
      <c r="E1554" s="4">
        <v>2023</v>
      </c>
      <c r="F1554" s="56">
        <f t="shared" si="24"/>
        <v>1</v>
      </c>
    </row>
    <row r="1555" spans="1:6" x14ac:dyDescent="0.3">
      <c r="A1555" s="5" t="s">
        <v>67</v>
      </c>
      <c r="B1555" s="6" t="s">
        <v>71</v>
      </c>
      <c r="C1555" s="6" t="s">
        <v>71</v>
      </c>
      <c r="D1555" s="6" t="s">
        <v>71</v>
      </c>
      <c r="E1555" s="6">
        <v>5002</v>
      </c>
      <c r="F1555" s="56" t="e">
        <f t="shared" si="24"/>
        <v>#VALUE!</v>
      </c>
    </row>
    <row r="1556" spans="1:6" x14ac:dyDescent="0.3">
      <c r="A1556" s="7" t="s">
        <v>68</v>
      </c>
      <c r="B1556" s="8" t="s">
        <v>71</v>
      </c>
      <c r="C1556" s="8" t="s">
        <v>71</v>
      </c>
      <c r="D1556" s="8" t="s">
        <v>71</v>
      </c>
      <c r="E1556" s="8">
        <v>100</v>
      </c>
      <c r="F1556" s="56" t="e">
        <f t="shared" si="24"/>
        <v>#VALUE!</v>
      </c>
    </row>
    <row r="1557" spans="1:6" x14ac:dyDescent="0.3">
      <c r="A1557" s="9" t="s">
        <v>386</v>
      </c>
      <c r="B1557" s="21" t="s">
        <v>71</v>
      </c>
      <c r="C1557" s="21" t="s">
        <v>71</v>
      </c>
      <c r="D1557" s="21" t="s">
        <v>71</v>
      </c>
      <c r="E1557" s="21">
        <v>19.3</v>
      </c>
      <c r="F1557" s="56" t="e">
        <f t="shared" si="24"/>
        <v>#VALUE!</v>
      </c>
    </row>
    <row r="1558" spans="1:6" x14ac:dyDescent="0.3">
      <c r="A1558" s="11" t="s">
        <v>387</v>
      </c>
      <c r="B1558" s="10" t="s">
        <v>71</v>
      </c>
      <c r="C1558" s="10" t="s">
        <v>71</v>
      </c>
      <c r="D1558" s="10" t="s">
        <v>71</v>
      </c>
      <c r="E1558" s="10">
        <v>9.8000000000000007</v>
      </c>
      <c r="F1558" s="56" t="e">
        <f t="shared" si="24"/>
        <v>#VALUE!</v>
      </c>
    </row>
    <row r="1559" spans="1:6" x14ac:dyDescent="0.3">
      <c r="A1559" s="11" t="s">
        <v>388</v>
      </c>
      <c r="B1559" s="10" t="s">
        <v>71</v>
      </c>
      <c r="C1559" s="10" t="s">
        <v>71</v>
      </c>
      <c r="D1559" s="10" t="s">
        <v>71</v>
      </c>
      <c r="E1559" s="10">
        <v>25.4</v>
      </c>
      <c r="F1559" s="56" t="e">
        <f t="shared" si="24"/>
        <v>#VALUE!</v>
      </c>
    </row>
    <row r="1560" spans="1:6" x14ac:dyDescent="0.3">
      <c r="A1560" s="11" t="s">
        <v>389</v>
      </c>
      <c r="B1560" s="10" t="s">
        <v>71</v>
      </c>
      <c r="C1560" s="10" t="s">
        <v>71</v>
      </c>
      <c r="D1560" s="10" t="s">
        <v>71</v>
      </c>
      <c r="E1560" s="10">
        <v>13.3</v>
      </c>
      <c r="F1560" s="56" t="e">
        <f t="shared" si="24"/>
        <v>#VALUE!</v>
      </c>
    </row>
    <row r="1561" spans="1:6" x14ac:dyDescent="0.3">
      <c r="A1561" s="11" t="s">
        <v>390</v>
      </c>
      <c r="B1561" s="10" t="s">
        <v>71</v>
      </c>
      <c r="C1561" s="10" t="s">
        <v>71</v>
      </c>
      <c r="D1561" s="10" t="s">
        <v>71</v>
      </c>
      <c r="E1561" s="10">
        <v>2.2999999999999998</v>
      </c>
      <c r="F1561" s="56" t="e">
        <f t="shared" si="24"/>
        <v>#VALUE!</v>
      </c>
    </row>
    <row r="1562" spans="1:6" x14ac:dyDescent="0.3">
      <c r="A1562" s="11" t="s">
        <v>391</v>
      </c>
      <c r="B1562" s="10" t="s">
        <v>71</v>
      </c>
      <c r="C1562" s="10" t="s">
        <v>71</v>
      </c>
      <c r="D1562" s="10" t="s">
        <v>71</v>
      </c>
      <c r="E1562" s="10">
        <v>29.9</v>
      </c>
      <c r="F1562" s="56" t="e">
        <f t="shared" si="24"/>
        <v>#VALUE!</v>
      </c>
    </row>
    <row r="1563" spans="1:6" x14ac:dyDescent="0.3">
      <c r="A1563" s="12"/>
      <c r="B1563" s="12"/>
      <c r="C1563" s="12"/>
      <c r="D1563" s="12"/>
      <c r="E1563" s="12"/>
      <c r="F1563" s="56">
        <f t="shared" si="24"/>
        <v>0</v>
      </c>
    </row>
    <row r="1564" spans="1:6" x14ac:dyDescent="0.3">
      <c r="F1564" s="56">
        <f t="shared" si="24"/>
        <v>0</v>
      </c>
    </row>
    <row r="1565" spans="1:6" ht="15.5" x14ac:dyDescent="0.3">
      <c r="A1565" s="2" t="s">
        <v>458</v>
      </c>
      <c r="F1565" s="56">
        <f t="shared" si="24"/>
        <v>0</v>
      </c>
    </row>
    <row r="1566" spans="1:6" x14ac:dyDescent="0.3">
      <c r="F1566" s="56">
        <f t="shared" si="24"/>
        <v>0</v>
      </c>
    </row>
    <row r="1567" spans="1:6" x14ac:dyDescent="0.3">
      <c r="A1567" s="3"/>
      <c r="B1567" s="4">
        <v>2020</v>
      </c>
      <c r="C1567" s="4">
        <v>2021</v>
      </c>
      <c r="D1567" s="4">
        <v>2022</v>
      </c>
      <c r="E1567" s="4">
        <v>2023</v>
      </c>
      <c r="F1567" s="56">
        <f t="shared" si="24"/>
        <v>1</v>
      </c>
    </row>
    <row r="1568" spans="1:6" x14ac:dyDescent="0.3">
      <c r="A1568" s="5" t="s">
        <v>67</v>
      </c>
      <c r="B1568" s="6" t="s">
        <v>71</v>
      </c>
      <c r="C1568" s="6">
        <v>5011</v>
      </c>
      <c r="D1568" s="6">
        <v>5000</v>
      </c>
      <c r="E1568" s="6">
        <v>5002</v>
      </c>
      <c r="F1568" s="56">
        <f t="shared" si="24"/>
        <v>2</v>
      </c>
    </row>
    <row r="1569" spans="1:6" x14ac:dyDescent="0.3">
      <c r="A1569" s="7" t="s">
        <v>68</v>
      </c>
      <c r="B1569" s="8" t="s">
        <v>71</v>
      </c>
      <c r="C1569" s="8">
        <v>33.4</v>
      </c>
      <c r="D1569" s="8">
        <v>33.299999999999997</v>
      </c>
      <c r="E1569" s="8">
        <v>33.299999999999997</v>
      </c>
      <c r="F1569" s="56">
        <f t="shared" si="24"/>
        <v>0</v>
      </c>
    </row>
    <row r="1570" spans="1:6" x14ac:dyDescent="0.3">
      <c r="A1570" s="9" t="s">
        <v>392</v>
      </c>
      <c r="B1570" s="21" t="s">
        <v>71</v>
      </c>
      <c r="C1570" s="21">
        <v>5.8</v>
      </c>
      <c r="D1570" s="21">
        <v>9.6999999999999993</v>
      </c>
      <c r="E1570" s="21">
        <v>10.4</v>
      </c>
      <c r="F1570" s="56">
        <f t="shared" si="24"/>
        <v>0.70000000000000107</v>
      </c>
    </row>
    <row r="1571" spans="1:6" x14ac:dyDescent="0.3">
      <c r="A1571" s="11" t="s">
        <v>393</v>
      </c>
      <c r="B1571" s="10" t="s">
        <v>71</v>
      </c>
      <c r="C1571" s="10">
        <v>37.799999999999997</v>
      </c>
      <c r="D1571" s="10">
        <v>43.6</v>
      </c>
      <c r="E1571" s="10">
        <v>44</v>
      </c>
      <c r="F1571" s="56">
        <f t="shared" si="24"/>
        <v>0.39999999999999858</v>
      </c>
    </row>
    <row r="1572" spans="1:6" x14ac:dyDescent="0.3">
      <c r="A1572" s="11" t="s">
        <v>394</v>
      </c>
      <c r="B1572" s="10" t="s">
        <v>71</v>
      </c>
      <c r="C1572" s="10">
        <v>45.5</v>
      </c>
      <c r="D1572" s="10">
        <v>36.9</v>
      </c>
      <c r="E1572" s="10">
        <v>36.1</v>
      </c>
      <c r="F1572" s="56">
        <f t="shared" si="24"/>
        <v>-0.79999999999999716</v>
      </c>
    </row>
    <row r="1573" spans="1:6" x14ac:dyDescent="0.3">
      <c r="A1573" s="11" t="s">
        <v>395</v>
      </c>
      <c r="B1573" s="10" t="s">
        <v>71</v>
      </c>
      <c r="C1573" s="10">
        <v>10.9</v>
      </c>
      <c r="D1573" s="10">
        <v>9.8000000000000007</v>
      </c>
      <c r="E1573" s="10">
        <v>9.5</v>
      </c>
      <c r="F1573" s="56">
        <f t="shared" si="24"/>
        <v>-0.30000000000000071</v>
      </c>
    </row>
    <row r="1574" spans="1:6" x14ac:dyDescent="0.3">
      <c r="A1574" s="12"/>
      <c r="B1574" s="12"/>
      <c r="C1574" s="12"/>
      <c r="D1574" s="12"/>
      <c r="E1574" s="12"/>
      <c r="F1574" s="56">
        <f t="shared" si="24"/>
        <v>0</v>
      </c>
    </row>
    <row r="1575" spans="1:6" x14ac:dyDescent="0.3">
      <c r="F1575" s="56">
        <f t="shared" si="24"/>
        <v>0</v>
      </c>
    </row>
    <row r="1576" spans="1:6" ht="15.5" x14ac:dyDescent="0.3">
      <c r="A1576" s="2" t="s">
        <v>459</v>
      </c>
      <c r="F1576" s="56">
        <f t="shared" si="24"/>
        <v>0</v>
      </c>
    </row>
    <row r="1577" spans="1:6" x14ac:dyDescent="0.3">
      <c r="F1577" s="56">
        <f t="shared" si="24"/>
        <v>0</v>
      </c>
    </row>
    <row r="1578" spans="1:6" x14ac:dyDescent="0.3">
      <c r="A1578" s="3"/>
      <c r="B1578" s="4">
        <v>2020</v>
      </c>
      <c r="C1578" s="4">
        <v>2021</v>
      </c>
      <c r="D1578" s="4">
        <v>2022</v>
      </c>
      <c r="E1578" s="4">
        <v>2023</v>
      </c>
      <c r="F1578" s="56">
        <f t="shared" si="24"/>
        <v>1</v>
      </c>
    </row>
    <row r="1579" spans="1:6" x14ac:dyDescent="0.3">
      <c r="A1579" s="5" t="s">
        <v>67</v>
      </c>
      <c r="B1579" s="6" t="s">
        <v>71</v>
      </c>
      <c r="C1579" s="6">
        <v>5011</v>
      </c>
      <c r="D1579" s="6">
        <v>5000</v>
      </c>
      <c r="E1579" s="6">
        <v>5002</v>
      </c>
      <c r="F1579" s="56">
        <f t="shared" si="24"/>
        <v>2</v>
      </c>
    </row>
    <row r="1580" spans="1:6" x14ac:dyDescent="0.3">
      <c r="A1580" s="7" t="s">
        <v>68</v>
      </c>
      <c r="B1580" s="8" t="s">
        <v>71</v>
      </c>
      <c r="C1580" s="8">
        <v>33.4</v>
      </c>
      <c r="D1580" s="8">
        <v>33.299999999999997</v>
      </c>
      <c r="E1580" s="8">
        <v>33.299999999999997</v>
      </c>
      <c r="F1580" s="56">
        <f t="shared" si="24"/>
        <v>0</v>
      </c>
    </row>
    <row r="1581" spans="1:6" x14ac:dyDescent="0.3">
      <c r="A1581" s="9" t="s">
        <v>392</v>
      </c>
      <c r="B1581" s="21" t="s">
        <v>71</v>
      </c>
      <c r="C1581" s="21">
        <v>21.6</v>
      </c>
      <c r="D1581" s="21">
        <v>25.5</v>
      </c>
      <c r="E1581" s="21">
        <v>26.6</v>
      </c>
      <c r="F1581" s="56">
        <f t="shared" si="24"/>
        <v>1.1000000000000014</v>
      </c>
    </row>
    <row r="1582" spans="1:6" x14ac:dyDescent="0.3">
      <c r="A1582" s="11" t="s">
        <v>393</v>
      </c>
      <c r="B1582" s="10" t="s">
        <v>71</v>
      </c>
      <c r="C1582" s="10">
        <v>42.3</v>
      </c>
      <c r="D1582" s="10">
        <v>41.7</v>
      </c>
      <c r="E1582" s="10">
        <v>43.7</v>
      </c>
      <c r="F1582" s="56">
        <f t="shared" si="24"/>
        <v>2</v>
      </c>
    </row>
    <row r="1583" spans="1:6" x14ac:dyDescent="0.3">
      <c r="A1583" s="11" t="s">
        <v>394</v>
      </c>
      <c r="B1583" s="10" t="s">
        <v>71</v>
      </c>
      <c r="C1583" s="10">
        <v>30.3</v>
      </c>
      <c r="D1583" s="10">
        <v>27.4</v>
      </c>
      <c r="E1583" s="10">
        <v>25.4</v>
      </c>
      <c r="F1583" s="56">
        <f t="shared" si="24"/>
        <v>-2</v>
      </c>
    </row>
    <row r="1584" spans="1:6" x14ac:dyDescent="0.3">
      <c r="A1584" s="11" t="s">
        <v>395</v>
      </c>
      <c r="B1584" s="10" t="s">
        <v>71</v>
      </c>
      <c r="C1584" s="10">
        <v>5.7</v>
      </c>
      <c r="D1584" s="10">
        <v>5.3</v>
      </c>
      <c r="E1584" s="10">
        <v>4.3</v>
      </c>
      <c r="F1584" s="56">
        <f t="shared" si="24"/>
        <v>-1</v>
      </c>
    </row>
    <row r="1585" spans="1:6" x14ac:dyDescent="0.3">
      <c r="A1585" s="12"/>
      <c r="B1585" s="12"/>
      <c r="C1585" s="12"/>
      <c r="D1585" s="12"/>
      <c r="E1585" s="12"/>
      <c r="F1585" s="56">
        <f t="shared" si="24"/>
        <v>0</v>
      </c>
    </row>
    <row r="1586" spans="1:6" x14ac:dyDescent="0.3">
      <c r="F1586" s="56">
        <f t="shared" si="24"/>
        <v>0</v>
      </c>
    </row>
    <row r="1587" spans="1:6" ht="15.5" x14ac:dyDescent="0.3">
      <c r="A1587" s="2" t="s">
        <v>460</v>
      </c>
      <c r="F1587" s="56">
        <f t="shared" si="24"/>
        <v>0</v>
      </c>
    </row>
    <row r="1588" spans="1:6" x14ac:dyDescent="0.3">
      <c r="F1588" s="56">
        <f t="shared" si="24"/>
        <v>0</v>
      </c>
    </row>
    <row r="1589" spans="1:6" x14ac:dyDescent="0.3">
      <c r="A1589" s="3"/>
      <c r="B1589" s="4">
        <v>2020</v>
      </c>
      <c r="C1589" s="4">
        <v>2021</v>
      </c>
      <c r="D1589" s="4">
        <v>2022</v>
      </c>
      <c r="E1589" s="4">
        <v>2023</v>
      </c>
      <c r="F1589" s="56">
        <f t="shared" si="24"/>
        <v>1</v>
      </c>
    </row>
    <row r="1590" spans="1:6" x14ac:dyDescent="0.3">
      <c r="A1590" s="5" t="s">
        <v>67</v>
      </c>
      <c r="B1590" s="6" t="s">
        <v>71</v>
      </c>
      <c r="C1590" s="6">
        <v>5011</v>
      </c>
      <c r="D1590" s="6">
        <v>5000</v>
      </c>
      <c r="E1590" s="6">
        <v>5002</v>
      </c>
      <c r="F1590" s="56">
        <f t="shared" si="24"/>
        <v>2</v>
      </c>
    </row>
    <row r="1591" spans="1:6" x14ac:dyDescent="0.3">
      <c r="A1591" s="7" t="s">
        <v>68</v>
      </c>
      <c r="B1591" s="8" t="s">
        <v>71</v>
      </c>
      <c r="C1591" s="8">
        <v>33.4</v>
      </c>
      <c r="D1591" s="8">
        <v>33.299999999999997</v>
      </c>
      <c r="E1591" s="8">
        <v>33.299999999999997</v>
      </c>
      <c r="F1591" s="56">
        <f t="shared" si="24"/>
        <v>0</v>
      </c>
    </row>
    <row r="1592" spans="1:6" x14ac:dyDescent="0.3">
      <c r="A1592" s="9" t="s">
        <v>392</v>
      </c>
      <c r="B1592" s="21" t="s">
        <v>71</v>
      </c>
      <c r="C1592" s="21">
        <v>43</v>
      </c>
      <c r="D1592" s="21">
        <v>49.5</v>
      </c>
      <c r="E1592" s="21">
        <v>47.1</v>
      </c>
      <c r="F1592" s="56">
        <f t="shared" si="24"/>
        <v>-2.3999999999999986</v>
      </c>
    </row>
    <row r="1593" spans="1:6" x14ac:dyDescent="0.3">
      <c r="A1593" s="11" t="s">
        <v>393</v>
      </c>
      <c r="B1593" s="10" t="s">
        <v>71</v>
      </c>
      <c r="C1593" s="10">
        <v>32.1</v>
      </c>
      <c r="D1593" s="10">
        <v>28.6</v>
      </c>
      <c r="E1593" s="10">
        <v>33.200000000000003</v>
      </c>
      <c r="F1593" s="56">
        <f t="shared" si="24"/>
        <v>4.6000000000000014</v>
      </c>
    </row>
    <row r="1594" spans="1:6" x14ac:dyDescent="0.3">
      <c r="A1594" s="11" t="s">
        <v>394</v>
      </c>
      <c r="B1594" s="10" t="s">
        <v>71</v>
      </c>
      <c r="C1594" s="10">
        <v>19.7</v>
      </c>
      <c r="D1594" s="10">
        <v>17</v>
      </c>
      <c r="E1594" s="10">
        <v>15.7</v>
      </c>
      <c r="F1594" s="56">
        <f t="shared" si="24"/>
        <v>-1.3000000000000007</v>
      </c>
    </row>
    <row r="1595" spans="1:6" x14ac:dyDescent="0.3">
      <c r="A1595" s="11" t="s">
        <v>395</v>
      </c>
      <c r="B1595" s="10" t="s">
        <v>71</v>
      </c>
      <c r="C1595" s="10">
        <v>5.0999999999999996</v>
      </c>
      <c r="D1595" s="10">
        <v>5</v>
      </c>
      <c r="E1595" s="10">
        <v>4</v>
      </c>
      <c r="F1595" s="56">
        <f t="shared" si="24"/>
        <v>-1</v>
      </c>
    </row>
    <row r="1596" spans="1:6" x14ac:dyDescent="0.3">
      <c r="A1596" s="12"/>
      <c r="B1596" s="12"/>
      <c r="C1596" s="12"/>
      <c r="D1596" s="12"/>
      <c r="E1596" s="12"/>
      <c r="F1596" s="56">
        <f t="shared" si="24"/>
        <v>0</v>
      </c>
    </row>
    <row r="1597" spans="1:6" x14ac:dyDescent="0.3">
      <c r="F1597" s="56">
        <f t="shared" si="24"/>
        <v>0</v>
      </c>
    </row>
    <row r="1598" spans="1:6" ht="26" x14ac:dyDescent="0.3">
      <c r="A1598" s="18" t="s">
        <v>65</v>
      </c>
      <c r="F1598" s="56">
        <f t="shared" si="24"/>
        <v>0</v>
      </c>
    </row>
    <row r="1599" spans="1:6" x14ac:dyDescent="0.3">
      <c r="F1599" s="56">
        <f t="shared" si="24"/>
        <v>0</v>
      </c>
    </row>
    <row r="1600" spans="1:6" x14ac:dyDescent="0.3">
      <c r="F1600" s="56">
        <f t="shared" si="24"/>
        <v>0</v>
      </c>
    </row>
    <row r="1601" spans="1:6" ht="15.5" x14ac:dyDescent="0.3">
      <c r="A1601" s="2" t="s">
        <v>461</v>
      </c>
      <c r="F1601" s="56">
        <f t="shared" si="24"/>
        <v>0</v>
      </c>
    </row>
    <row r="1602" spans="1:6" x14ac:dyDescent="0.3">
      <c r="F1602" s="56">
        <f t="shared" si="24"/>
        <v>0</v>
      </c>
    </row>
    <row r="1603" spans="1:6" x14ac:dyDescent="0.3">
      <c r="A1603" s="3"/>
      <c r="B1603" s="4">
        <v>2020</v>
      </c>
      <c r="C1603" s="4">
        <v>2021</v>
      </c>
      <c r="D1603" s="4">
        <v>2022</v>
      </c>
      <c r="E1603" s="4">
        <v>2023</v>
      </c>
      <c r="F1603" s="56">
        <f t="shared" si="24"/>
        <v>1</v>
      </c>
    </row>
    <row r="1604" spans="1:6" x14ac:dyDescent="0.3">
      <c r="A1604" s="5" t="s">
        <v>67</v>
      </c>
      <c r="B1604" s="6" t="s">
        <v>71</v>
      </c>
      <c r="C1604" s="6" t="s">
        <v>71</v>
      </c>
      <c r="D1604" s="6">
        <v>5000</v>
      </c>
      <c r="E1604" s="6">
        <v>5002</v>
      </c>
      <c r="F1604" s="56">
        <f t="shared" si="24"/>
        <v>2</v>
      </c>
    </row>
    <row r="1605" spans="1:6" x14ac:dyDescent="0.3">
      <c r="A1605" s="7" t="s">
        <v>68</v>
      </c>
      <c r="B1605" s="8" t="s">
        <v>71</v>
      </c>
      <c r="C1605" s="8" t="s">
        <v>71</v>
      </c>
      <c r="D1605" s="8">
        <v>50</v>
      </c>
      <c r="E1605" s="8">
        <v>50</v>
      </c>
      <c r="F1605" s="56">
        <f t="shared" si="24"/>
        <v>0</v>
      </c>
    </row>
    <row r="1606" spans="1:6" x14ac:dyDescent="0.3">
      <c r="A1606" s="9" t="s">
        <v>396</v>
      </c>
      <c r="B1606" s="21" t="s">
        <v>71</v>
      </c>
      <c r="C1606" s="21" t="s">
        <v>71</v>
      </c>
      <c r="D1606" s="21">
        <v>45.2</v>
      </c>
      <c r="E1606" s="21">
        <v>37.799999999999997</v>
      </c>
      <c r="F1606" s="56">
        <f t="shared" si="24"/>
        <v>-7.4000000000000057</v>
      </c>
    </row>
    <row r="1607" spans="1:6" x14ac:dyDescent="0.3">
      <c r="A1607" s="11" t="s">
        <v>397</v>
      </c>
      <c r="B1607" s="10" t="s">
        <v>71</v>
      </c>
      <c r="C1607" s="10" t="s">
        <v>71</v>
      </c>
      <c r="D1607" s="10">
        <v>17.399999999999999</v>
      </c>
      <c r="E1607" s="10">
        <v>30.9</v>
      </c>
      <c r="F1607" s="56">
        <f t="shared" si="24"/>
        <v>13.5</v>
      </c>
    </row>
    <row r="1608" spans="1:6" x14ac:dyDescent="0.3">
      <c r="A1608" s="11" t="s">
        <v>370</v>
      </c>
      <c r="B1608" s="10" t="s">
        <v>71</v>
      </c>
      <c r="C1608" s="10" t="s">
        <v>71</v>
      </c>
      <c r="D1608" s="10">
        <v>37.4</v>
      </c>
      <c r="E1608" s="10">
        <v>31.3</v>
      </c>
      <c r="F1608" s="56">
        <f t="shared" si="24"/>
        <v>-6.0999999999999979</v>
      </c>
    </row>
    <row r="1609" spans="1:6" x14ac:dyDescent="0.3">
      <c r="A1609" s="12"/>
      <c r="B1609" s="12"/>
      <c r="C1609" s="12"/>
      <c r="D1609" s="12"/>
      <c r="E1609" s="12"/>
      <c r="F1609" s="56">
        <f t="shared" ref="F1609:F1654" si="25">E1609-D1609</f>
        <v>0</v>
      </c>
    </row>
    <row r="1610" spans="1:6" x14ac:dyDescent="0.3">
      <c r="F1610" s="56">
        <f t="shared" si="25"/>
        <v>0</v>
      </c>
    </row>
    <row r="1611" spans="1:6" ht="15.5" x14ac:dyDescent="0.3">
      <c r="A1611" s="2" t="s">
        <v>462</v>
      </c>
      <c r="F1611" s="56">
        <f t="shared" si="25"/>
        <v>0</v>
      </c>
    </row>
    <row r="1612" spans="1:6" x14ac:dyDescent="0.3">
      <c r="F1612" s="56">
        <f t="shared" si="25"/>
        <v>0</v>
      </c>
    </row>
    <row r="1613" spans="1:6" x14ac:dyDescent="0.3">
      <c r="A1613" s="3"/>
      <c r="B1613" s="4">
        <v>2020</v>
      </c>
      <c r="C1613" s="4">
        <v>2021</v>
      </c>
      <c r="D1613" s="4">
        <v>2022</v>
      </c>
      <c r="E1613" s="4">
        <v>2023</v>
      </c>
      <c r="F1613" s="56">
        <f t="shared" si="25"/>
        <v>1</v>
      </c>
    </row>
    <row r="1614" spans="1:6" x14ac:dyDescent="0.3">
      <c r="A1614" s="5" t="s">
        <v>67</v>
      </c>
      <c r="B1614" s="6" t="s">
        <v>71</v>
      </c>
      <c r="C1614" s="6" t="s">
        <v>71</v>
      </c>
      <c r="D1614" s="6">
        <v>5000</v>
      </c>
      <c r="E1614" s="6">
        <v>5002</v>
      </c>
      <c r="F1614" s="56">
        <f t="shared" si="25"/>
        <v>2</v>
      </c>
    </row>
    <row r="1615" spans="1:6" x14ac:dyDescent="0.3">
      <c r="A1615" s="7" t="s">
        <v>68</v>
      </c>
      <c r="B1615" s="8" t="s">
        <v>71</v>
      </c>
      <c r="C1615" s="8" t="s">
        <v>71</v>
      </c>
      <c r="D1615" s="8">
        <v>50</v>
      </c>
      <c r="E1615" s="8">
        <v>50</v>
      </c>
      <c r="F1615" s="56">
        <f t="shared" si="25"/>
        <v>0</v>
      </c>
    </row>
    <row r="1616" spans="1:6" x14ac:dyDescent="0.3">
      <c r="A1616" s="9" t="s">
        <v>138</v>
      </c>
      <c r="B1616" s="21" t="s">
        <v>71</v>
      </c>
      <c r="C1616" s="21" t="s">
        <v>71</v>
      </c>
      <c r="D1616" s="21">
        <v>10.5</v>
      </c>
      <c r="E1616" s="21">
        <v>11.1</v>
      </c>
      <c r="F1616" s="56">
        <f t="shared" si="25"/>
        <v>0.59999999999999964</v>
      </c>
    </row>
    <row r="1617" spans="1:6" x14ac:dyDescent="0.3">
      <c r="A1617" s="11" t="s">
        <v>139</v>
      </c>
      <c r="B1617" s="10" t="s">
        <v>71</v>
      </c>
      <c r="C1617" s="10" t="s">
        <v>71</v>
      </c>
      <c r="D1617" s="10">
        <v>89.5</v>
      </c>
      <c r="E1617" s="10">
        <v>88.9</v>
      </c>
      <c r="F1617" s="56">
        <f t="shared" si="25"/>
        <v>-0.59999999999999432</v>
      </c>
    </row>
    <row r="1618" spans="1:6" x14ac:dyDescent="0.3">
      <c r="A1618" s="12"/>
      <c r="B1618" s="12"/>
      <c r="C1618" s="12"/>
      <c r="D1618" s="12"/>
      <c r="E1618" s="12"/>
      <c r="F1618" s="56">
        <f t="shared" si="25"/>
        <v>0</v>
      </c>
    </row>
    <row r="1619" spans="1:6" x14ac:dyDescent="0.3">
      <c r="F1619" s="56">
        <f t="shared" si="25"/>
        <v>0</v>
      </c>
    </row>
    <row r="1620" spans="1:6" ht="15.5" x14ac:dyDescent="0.3">
      <c r="A1620" s="2" t="s">
        <v>463</v>
      </c>
      <c r="F1620" s="56">
        <f t="shared" si="25"/>
        <v>0</v>
      </c>
    </row>
    <row r="1621" spans="1:6" x14ac:dyDescent="0.3">
      <c r="F1621" s="56">
        <f t="shared" si="25"/>
        <v>0</v>
      </c>
    </row>
    <row r="1622" spans="1:6" x14ac:dyDescent="0.3">
      <c r="A1622" s="3"/>
      <c r="B1622" s="4">
        <v>2020</v>
      </c>
      <c r="C1622" s="4">
        <v>2021</v>
      </c>
      <c r="D1622" s="4">
        <v>2022</v>
      </c>
      <c r="E1622" s="4">
        <v>2023</v>
      </c>
      <c r="F1622" s="56">
        <f t="shared" si="25"/>
        <v>1</v>
      </c>
    </row>
    <row r="1623" spans="1:6" x14ac:dyDescent="0.3">
      <c r="A1623" s="5" t="s">
        <v>67</v>
      </c>
      <c r="B1623" s="6" t="s">
        <v>71</v>
      </c>
      <c r="C1623" s="6" t="s">
        <v>71</v>
      </c>
      <c r="D1623" s="6">
        <v>524</v>
      </c>
      <c r="E1623" s="6">
        <v>555</v>
      </c>
      <c r="F1623" s="56">
        <f t="shared" si="25"/>
        <v>31</v>
      </c>
    </row>
    <row r="1624" spans="1:6" x14ac:dyDescent="0.3">
      <c r="A1624" s="7" t="s">
        <v>68</v>
      </c>
      <c r="B1624" s="8" t="s">
        <v>71</v>
      </c>
      <c r="C1624" s="8" t="s">
        <v>71</v>
      </c>
      <c r="D1624" s="8">
        <v>48.6</v>
      </c>
      <c r="E1624" s="8">
        <v>51.4</v>
      </c>
      <c r="F1624" s="56">
        <f t="shared" si="25"/>
        <v>2.7999999999999972</v>
      </c>
    </row>
    <row r="1625" spans="1:6" x14ac:dyDescent="0.3">
      <c r="A1625" s="9" t="s">
        <v>398</v>
      </c>
      <c r="B1625" s="21" t="s">
        <v>71</v>
      </c>
      <c r="C1625" s="21" t="s">
        <v>71</v>
      </c>
      <c r="D1625" s="21">
        <v>44.7</v>
      </c>
      <c r="E1625" s="21">
        <v>45.7</v>
      </c>
      <c r="F1625" s="56">
        <f t="shared" si="25"/>
        <v>1</v>
      </c>
    </row>
    <row r="1626" spans="1:6" x14ac:dyDescent="0.3">
      <c r="A1626" s="11" t="s">
        <v>399</v>
      </c>
      <c r="B1626" s="10" t="s">
        <v>71</v>
      </c>
      <c r="C1626" s="10" t="s">
        <v>71</v>
      </c>
      <c r="D1626" s="10">
        <v>5.3</v>
      </c>
      <c r="E1626" s="10">
        <v>16.2</v>
      </c>
      <c r="F1626" s="56">
        <f t="shared" si="25"/>
        <v>10.899999999999999</v>
      </c>
    </row>
    <row r="1627" spans="1:6" x14ac:dyDescent="0.3">
      <c r="A1627" s="11" t="s">
        <v>400</v>
      </c>
      <c r="B1627" s="10" t="s">
        <v>71</v>
      </c>
      <c r="C1627" s="10" t="s">
        <v>71</v>
      </c>
      <c r="D1627" s="10">
        <v>15.4</v>
      </c>
      <c r="E1627" s="10">
        <v>12.2</v>
      </c>
      <c r="F1627" s="56">
        <f t="shared" si="25"/>
        <v>-3.2000000000000011</v>
      </c>
    </row>
    <row r="1628" spans="1:6" x14ac:dyDescent="0.3">
      <c r="A1628" s="11" t="s">
        <v>401</v>
      </c>
      <c r="B1628" s="10" t="s">
        <v>71</v>
      </c>
      <c r="C1628" s="10" t="s">
        <v>71</v>
      </c>
      <c r="D1628" s="10">
        <v>8.8000000000000007</v>
      </c>
      <c r="E1628" s="10">
        <v>7.7</v>
      </c>
      <c r="F1628" s="56">
        <f t="shared" si="25"/>
        <v>-1.1000000000000005</v>
      </c>
    </row>
    <row r="1629" spans="1:6" x14ac:dyDescent="0.3">
      <c r="A1629" s="11" t="s">
        <v>402</v>
      </c>
      <c r="B1629" s="10" t="s">
        <v>71</v>
      </c>
      <c r="C1629" s="10" t="s">
        <v>71</v>
      </c>
      <c r="D1629" s="10">
        <v>6.3</v>
      </c>
      <c r="E1629" s="10">
        <v>5.9</v>
      </c>
      <c r="F1629" s="56">
        <f t="shared" si="25"/>
        <v>-0.39999999999999947</v>
      </c>
    </row>
    <row r="1630" spans="1:6" x14ac:dyDescent="0.3">
      <c r="A1630" s="11" t="s">
        <v>403</v>
      </c>
      <c r="B1630" s="10" t="s">
        <v>71</v>
      </c>
      <c r="C1630" s="10" t="s">
        <v>71</v>
      </c>
      <c r="D1630" s="10">
        <v>3.2</v>
      </c>
      <c r="E1630" s="10">
        <v>1.2</v>
      </c>
      <c r="F1630" s="56">
        <f t="shared" si="25"/>
        <v>-2</v>
      </c>
    </row>
    <row r="1631" spans="1:6" x14ac:dyDescent="0.3">
      <c r="A1631" s="11" t="s">
        <v>102</v>
      </c>
      <c r="B1631" s="10" t="s">
        <v>71</v>
      </c>
      <c r="C1631" s="10" t="s">
        <v>71</v>
      </c>
      <c r="D1631" s="10">
        <v>16.399999999999999</v>
      </c>
      <c r="E1631" s="10">
        <v>11.1</v>
      </c>
      <c r="F1631" s="56">
        <f t="shared" si="25"/>
        <v>-5.2999999999999989</v>
      </c>
    </row>
    <row r="1632" spans="1:6" x14ac:dyDescent="0.3">
      <c r="A1632" s="12"/>
      <c r="B1632" s="12"/>
      <c r="C1632" s="12"/>
      <c r="D1632" s="12"/>
      <c r="E1632" s="12"/>
      <c r="F1632" s="56">
        <f t="shared" si="25"/>
        <v>0</v>
      </c>
    </row>
    <row r="1633" spans="1:6" x14ac:dyDescent="0.3">
      <c r="F1633" s="56">
        <f t="shared" si="25"/>
        <v>0</v>
      </c>
    </row>
    <row r="1634" spans="1:6" ht="15.5" x14ac:dyDescent="0.3">
      <c r="A1634" s="2" t="s">
        <v>464</v>
      </c>
      <c r="F1634" s="56">
        <f t="shared" si="25"/>
        <v>0</v>
      </c>
    </row>
    <row r="1635" spans="1:6" x14ac:dyDescent="0.3">
      <c r="F1635" s="56">
        <f t="shared" si="25"/>
        <v>0</v>
      </c>
    </row>
    <row r="1636" spans="1:6" x14ac:dyDescent="0.3">
      <c r="A1636" s="3"/>
      <c r="B1636" s="4">
        <v>2020</v>
      </c>
      <c r="C1636" s="4">
        <v>2021</v>
      </c>
      <c r="D1636" s="4">
        <v>2022</v>
      </c>
      <c r="E1636" s="4">
        <v>2023</v>
      </c>
      <c r="F1636" s="56">
        <f t="shared" si="25"/>
        <v>1</v>
      </c>
    </row>
    <row r="1637" spans="1:6" x14ac:dyDescent="0.3">
      <c r="A1637" s="5" t="s">
        <v>67</v>
      </c>
      <c r="B1637" s="6" t="s">
        <v>71</v>
      </c>
      <c r="C1637" s="6" t="s">
        <v>71</v>
      </c>
      <c r="D1637" s="6">
        <v>5000</v>
      </c>
      <c r="E1637" s="6">
        <v>5002</v>
      </c>
      <c r="F1637" s="56">
        <f t="shared" si="25"/>
        <v>2</v>
      </c>
    </row>
    <row r="1638" spans="1:6" x14ac:dyDescent="0.3">
      <c r="A1638" s="7" t="s">
        <v>68</v>
      </c>
      <c r="B1638" s="8" t="s">
        <v>71</v>
      </c>
      <c r="C1638" s="8" t="s">
        <v>71</v>
      </c>
      <c r="D1638" s="8">
        <v>50</v>
      </c>
      <c r="E1638" s="8">
        <v>50</v>
      </c>
      <c r="F1638" s="56">
        <f t="shared" si="25"/>
        <v>0</v>
      </c>
    </row>
    <row r="1639" spans="1:6" x14ac:dyDescent="0.3">
      <c r="A1639" s="9" t="s">
        <v>138</v>
      </c>
      <c r="B1639" s="21" t="s">
        <v>71</v>
      </c>
      <c r="C1639" s="21" t="s">
        <v>71</v>
      </c>
      <c r="D1639" s="21">
        <v>9.3000000000000007</v>
      </c>
      <c r="E1639" s="21">
        <v>9.5</v>
      </c>
      <c r="F1639" s="56">
        <f t="shared" si="25"/>
        <v>0.19999999999999929</v>
      </c>
    </row>
    <row r="1640" spans="1:6" x14ac:dyDescent="0.3">
      <c r="A1640" s="11" t="s">
        <v>139</v>
      </c>
      <c r="B1640" s="10" t="s">
        <v>71</v>
      </c>
      <c r="C1640" s="10" t="s">
        <v>71</v>
      </c>
      <c r="D1640" s="10">
        <v>90.7</v>
      </c>
      <c r="E1640" s="10">
        <v>90.5</v>
      </c>
      <c r="F1640" s="56">
        <f t="shared" si="25"/>
        <v>-0.20000000000000284</v>
      </c>
    </row>
    <row r="1641" spans="1:6" x14ac:dyDescent="0.3">
      <c r="A1641" s="12"/>
      <c r="B1641" s="12"/>
      <c r="C1641" s="12"/>
      <c r="D1641" s="12"/>
      <c r="E1641" s="12"/>
      <c r="F1641" s="56">
        <f t="shared" si="25"/>
        <v>0</v>
      </c>
    </row>
    <row r="1642" spans="1:6" x14ac:dyDescent="0.3">
      <c r="F1642" s="56">
        <f t="shared" si="25"/>
        <v>0</v>
      </c>
    </row>
    <row r="1643" spans="1:6" ht="15.5" x14ac:dyDescent="0.3">
      <c r="A1643" s="2" t="s">
        <v>465</v>
      </c>
      <c r="F1643" s="56">
        <f t="shared" si="25"/>
        <v>0</v>
      </c>
    </row>
    <row r="1644" spans="1:6" x14ac:dyDescent="0.3">
      <c r="F1644" s="56">
        <f t="shared" si="25"/>
        <v>0</v>
      </c>
    </row>
    <row r="1645" spans="1:6" x14ac:dyDescent="0.3">
      <c r="A1645" s="3"/>
      <c r="B1645" s="4">
        <v>2020</v>
      </c>
      <c r="C1645" s="4">
        <v>2021</v>
      </c>
      <c r="D1645" s="4">
        <v>2022</v>
      </c>
      <c r="E1645" s="4">
        <v>2023</v>
      </c>
      <c r="F1645" s="56">
        <f t="shared" si="25"/>
        <v>1</v>
      </c>
    </row>
    <row r="1646" spans="1:6" x14ac:dyDescent="0.3">
      <c r="A1646" s="5" t="s">
        <v>67</v>
      </c>
      <c r="B1646" s="6" t="s">
        <v>71</v>
      </c>
      <c r="C1646" s="6" t="s">
        <v>71</v>
      </c>
      <c r="D1646" s="6">
        <v>5000</v>
      </c>
      <c r="E1646" s="6">
        <v>5002</v>
      </c>
      <c r="F1646" s="56">
        <f t="shared" si="25"/>
        <v>2</v>
      </c>
    </row>
    <row r="1647" spans="1:6" ht="20" customHeight="1" x14ac:dyDescent="0.3">
      <c r="A1647" s="7" t="s">
        <v>68</v>
      </c>
      <c r="B1647" s="8" t="s">
        <v>71</v>
      </c>
      <c r="C1647" s="8" t="s">
        <v>71</v>
      </c>
      <c r="D1647" s="8">
        <v>50</v>
      </c>
      <c r="E1647" s="8">
        <v>50</v>
      </c>
      <c r="F1647" s="56">
        <f t="shared" si="25"/>
        <v>0</v>
      </c>
    </row>
    <row r="1648" spans="1:6" x14ac:dyDescent="0.3">
      <c r="A1648" s="9" t="s">
        <v>404</v>
      </c>
      <c r="B1648" s="21" t="s">
        <v>71</v>
      </c>
      <c r="C1648" s="21" t="s">
        <v>71</v>
      </c>
      <c r="D1648" s="21">
        <v>53.3</v>
      </c>
      <c r="E1648" s="21">
        <v>54</v>
      </c>
      <c r="F1648" s="56">
        <f t="shared" si="25"/>
        <v>0.70000000000000284</v>
      </c>
    </row>
    <row r="1649" spans="1:6" x14ac:dyDescent="0.3">
      <c r="A1649" s="11" t="s">
        <v>405</v>
      </c>
      <c r="B1649" s="10" t="s">
        <v>71</v>
      </c>
      <c r="C1649" s="10" t="s">
        <v>71</v>
      </c>
      <c r="D1649" s="10">
        <v>34.700000000000003</v>
      </c>
      <c r="E1649" s="10">
        <v>34.700000000000003</v>
      </c>
      <c r="F1649" s="56">
        <f t="shared" si="25"/>
        <v>0</v>
      </c>
    </row>
    <row r="1650" spans="1:6" x14ac:dyDescent="0.3">
      <c r="A1650" s="11" t="s">
        <v>406</v>
      </c>
      <c r="B1650" s="10" t="s">
        <v>71</v>
      </c>
      <c r="C1650" s="10" t="s">
        <v>71</v>
      </c>
      <c r="D1650" s="10">
        <v>12.4</v>
      </c>
      <c r="E1650" s="10">
        <v>12.3</v>
      </c>
      <c r="F1650" s="56">
        <f t="shared" si="25"/>
        <v>-9.9999999999999645E-2</v>
      </c>
    </row>
    <row r="1651" spans="1:6" x14ac:dyDescent="0.3">
      <c r="A1651" s="11" t="s">
        <v>407</v>
      </c>
      <c r="B1651" s="10" t="s">
        <v>71</v>
      </c>
      <c r="C1651" s="10" t="s">
        <v>71</v>
      </c>
      <c r="D1651" s="10">
        <v>9.6999999999999993</v>
      </c>
      <c r="E1651" s="10">
        <v>8.8000000000000007</v>
      </c>
      <c r="F1651" s="56">
        <f t="shared" si="25"/>
        <v>-0.89999999999999858</v>
      </c>
    </row>
    <row r="1652" spans="1:6" x14ac:dyDescent="0.3">
      <c r="A1652" s="11" t="s">
        <v>408</v>
      </c>
      <c r="B1652" s="10" t="s">
        <v>71</v>
      </c>
      <c r="C1652" s="10" t="s">
        <v>71</v>
      </c>
      <c r="D1652" s="10">
        <v>12.7</v>
      </c>
      <c r="E1652" s="10">
        <v>10.8</v>
      </c>
      <c r="F1652" s="56">
        <f t="shared" si="25"/>
        <v>-1.8999999999999986</v>
      </c>
    </row>
    <row r="1653" spans="1:6" x14ac:dyDescent="0.3">
      <c r="A1653" s="11" t="s">
        <v>409</v>
      </c>
      <c r="B1653" s="10" t="s">
        <v>71</v>
      </c>
      <c r="C1653" s="10" t="s">
        <v>71</v>
      </c>
      <c r="D1653" s="10">
        <v>1.5</v>
      </c>
      <c r="E1653" s="10">
        <v>2</v>
      </c>
      <c r="F1653" s="56">
        <f t="shared" si="25"/>
        <v>0.5</v>
      </c>
    </row>
    <row r="1654" spans="1:6" x14ac:dyDescent="0.3">
      <c r="A1654" s="11" t="s">
        <v>206</v>
      </c>
      <c r="B1654" s="10" t="s">
        <v>71</v>
      </c>
      <c r="C1654" s="10" t="s">
        <v>71</v>
      </c>
      <c r="D1654" s="10">
        <v>11.8</v>
      </c>
      <c r="E1654" s="10">
        <v>12.7</v>
      </c>
      <c r="F1654" s="56">
        <f t="shared" si="25"/>
        <v>0.89999999999999858</v>
      </c>
    </row>
    <row r="1655" spans="1:6" x14ac:dyDescent="0.3">
      <c r="A1655" s="54" t="s">
        <v>410</v>
      </c>
      <c r="B1655" s="54"/>
      <c r="C1655" s="55"/>
      <c r="D1655" s="55"/>
      <c r="E1655" s="55"/>
    </row>
    <row r="1656" spans="1:6" x14ac:dyDescent="0.3">
      <c r="A1656" s="12"/>
      <c r="B1656" s="12"/>
      <c r="C1656" s="12"/>
      <c r="D1656" s="12"/>
      <c r="E1656" s="12"/>
    </row>
  </sheetData>
  <mergeCells count="19">
    <mergeCell ref="A195:E195"/>
    <mergeCell ref="A493:E493"/>
    <mergeCell ref="A464:E464"/>
    <mergeCell ref="A446:E446"/>
    <mergeCell ref="A336:E336"/>
    <mergeCell ref="A683:E683"/>
    <mergeCell ref="A697:E697"/>
    <mergeCell ref="A655:E655"/>
    <mergeCell ref="A669:E669"/>
    <mergeCell ref="A641:E641"/>
    <mergeCell ref="A762:E762"/>
    <mergeCell ref="A739:E739"/>
    <mergeCell ref="A711:E711"/>
    <mergeCell ref="A725:E725"/>
    <mergeCell ref="A1655:E1655"/>
    <mergeCell ref="A1539:E1539"/>
    <mergeCell ref="A1174:E1174"/>
    <mergeCell ref="A1011:E1011"/>
    <mergeCell ref="A783:E783"/>
  </mergeCells>
  <printOptions horizontalCentered="1"/>
  <pageMargins left="0.75" right="0.75" top="1" bottom="1" header="0.5" footer="0.5"/>
  <pageSetup paperSize="9" fitToHeight="9999" orientation="landscape" r:id="rId1"/>
  <headerFooter>
    <oddHeader>&amp;L&amp;8&amp;K7F7F7F&amp;"Calibri"23169W Comitato Edufin rilevazione resilienza famiglie 2023 - Tavole ponderate</oddHeader>
    <oddFooter>&amp;L&amp;7&amp;K7F7F7F&amp;"Calibri" &amp;C&amp;7&amp;K7F7F7F&amp;"Calibri" &amp;R&amp;7&amp;K7F7F7F&amp;"Calibri"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Colombo, Paolo</cp:lastModifiedBy>
  <cp:revision>0</cp:revision>
  <dcterms:created xsi:type="dcterms:W3CDTF">2023-06-21T11:00:17Z</dcterms:created>
  <dcterms:modified xsi:type="dcterms:W3CDTF">2023-06-30T13:18:39Z</dcterms:modified>
</cp:coreProperties>
</file>